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ate1904="1"/>
  <mc:AlternateContent xmlns:mc="http://schemas.openxmlformats.org/markup-compatibility/2006">
    <mc:Choice Requires="x15">
      <x15ac:absPath xmlns:x15ac="http://schemas.microsoft.com/office/spreadsheetml/2010/11/ac" url="D:\Documents\MAFA\"/>
    </mc:Choice>
  </mc:AlternateContent>
  <xr:revisionPtr revIDLastSave="0" documentId="13_ncr:1_{CAABF4EF-6F45-4791-AA20-C88A532423B0}" xr6:coauthVersionLast="47" xr6:coauthVersionMax="47" xr10:uidLastSave="{00000000-0000-0000-0000-000000000000}"/>
  <bookViews>
    <workbookView xWindow="1560" yWindow="1020" windowWidth="22710" windowHeight="15180" tabRatio="902" firstSheet="3" activeTab="3" xr2:uid="{00000000-000D-0000-FFFF-FFFF00000000}"/>
  </bookViews>
  <sheets>
    <sheet name="Front Page" sheetId="11" r:id="rId1"/>
    <sheet name="Notes from MAFA minutes" sheetId="21" r:id="rId2"/>
    <sheet name="Memorial Book" sheetId="18" r:id="rId3"/>
    <sheet name="Clergy vesting" sheetId="1" r:id="rId4"/>
    <sheet name="Altar Guild" sheetId="8" r:id="rId5"/>
    <sheet name="Sanctuary" sheetId="2" r:id="rId6"/>
    <sheet name="Sanctuary Ditson &amp; Porzio" sheetId="7" r:id="rId7"/>
    <sheet name="Learning Center" sheetId="10" r:id="rId8"/>
    <sheet name="Chapel" sheetId="9" r:id="rId9"/>
    <sheet name="Music Building" sheetId="13" r:id="rId10"/>
    <sheet name="Hutton Hall" sheetId="15" r:id="rId11"/>
    <sheet name="Storage Room" sheetId="4" r:id="rId12"/>
    <sheet name="Library" sheetId="5" r:id="rId13"/>
    <sheet name="Silver" sheetId="6" r:id="rId14"/>
    <sheet name="Silver-Updated" sheetId="23" r:id="rId15"/>
    <sheet name="Office area" sheetId="16" r:id="rId16"/>
    <sheet name="Barnabas Room" sheetId="12" r:id="rId17"/>
    <sheet name="Children's center" sheetId="22" r:id="rId18"/>
  </sheets>
  <definedNames>
    <definedName name="_xlnm.Print_Area" localSheetId="14">'Silver-Updated'!$A$1:$I$116</definedName>
  </definedNames>
  <calcPr calcId="181029"/>
</workbook>
</file>

<file path=xl/calcChain.xml><?xml version="1.0" encoding="utf-8"?>
<calcChain xmlns="http://schemas.openxmlformats.org/spreadsheetml/2006/main">
  <c r="G105" i="23" l="1"/>
  <c r="G11" i="22"/>
  <c r="G137" i="9"/>
  <c r="G14" i="12"/>
  <c r="G105" i="6"/>
  <c r="G13" i="5"/>
  <c r="G28" i="4"/>
  <c r="G16" i="10"/>
  <c r="G156" i="7"/>
  <c r="G137" i="2"/>
  <c r="G40" i="8"/>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author>
  </authors>
  <commentList>
    <comment ref="C6" authorId="0" shapeId="0" xr:uid="{00000000-0006-0000-0100-000001000000}">
      <text>
        <r>
          <rPr>
            <b/>
            <sz val="9"/>
            <color indexed="81"/>
            <rFont val="Tahoma"/>
            <family val="2"/>
          </rPr>
          <t>Tom:</t>
        </r>
        <r>
          <rPr>
            <sz val="9"/>
            <color indexed="81"/>
            <rFont val="Tahoma"/>
            <family val="2"/>
          </rPr>
          <t xml:space="preserve">
This white set does not appear to have been added to inventory or memorial book. There are several Kaufmans and a Kaufmann. There were 3 white deacon stoles in 2003, but not a memorial for Kaufmann.</t>
        </r>
      </text>
    </comment>
    <comment ref="C7" authorId="0" shapeId="0" xr:uid="{00000000-0006-0000-0100-000002000000}">
      <text>
        <r>
          <rPr>
            <b/>
            <sz val="9"/>
            <color indexed="81"/>
            <rFont val="Tahoma"/>
            <family val="2"/>
          </rPr>
          <t>Tom:</t>
        </r>
        <r>
          <rPr>
            <sz val="9"/>
            <color indexed="81"/>
            <rFont val="Tahoma"/>
            <family val="2"/>
          </rPr>
          <t xml:space="preserve">
The only purple stoles are from a memorial in 1965.</t>
        </r>
      </text>
    </comment>
    <comment ref="C9" authorId="0" shapeId="0" xr:uid="{00000000-0006-0000-0100-000003000000}">
      <text>
        <r>
          <rPr>
            <b/>
            <sz val="9"/>
            <color indexed="81"/>
            <rFont val="Tahoma"/>
            <family val="2"/>
          </rPr>
          <t>Tom:</t>
        </r>
        <r>
          <rPr>
            <sz val="9"/>
            <color indexed="81"/>
            <rFont val="Tahoma"/>
            <family val="2"/>
          </rPr>
          <t xml:space="preserve">
Only red set in memorial book was in 1968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 Baker</author>
  </authors>
  <commentList>
    <comment ref="D53" authorId="0" shapeId="0" xr:uid="{D24CB662-6350-4449-A724-E50A08E3A1AD}">
      <text>
        <r>
          <rPr>
            <b/>
            <sz val="12"/>
            <color indexed="81"/>
            <rFont val="Tahoma"/>
            <family val="2"/>
          </rPr>
          <t>Tom Baker:</t>
        </r>
        <r>
          <rPr>
            <sz val="12"/>
            <color indexed="81"/>
            <rFont val="Tahoma"/>
            <family val="2"/>
          </rPr>
          <t xml:space="preserve">
Carlson, The Rev Philip L.                                    Start Date:  01/01/2001    End Date: 12/31/2001  Deacon
Asis, The Rev Debra                                                Start Date:  06/06/2009    End Date: 12/18/2010  Deacon
Symington, The Rev Ann P.                                  Start Date:  01/01/2002    End Date: 12/31/2002  Deacon
Wilner, The Rev Janice M.                                    Start Date:  01/01/2001    End Date: 12/31/2002  Deacon
Smith, The Rev James A.                                       Start Date:  01/01/2002    End Date: 08/19/2010  Deacon
Getts, The Ven Cn Sarah J.                                  Start Date:  05/05/2012    End Date: 06/30/2015  Deacon
Roosevelt, The Rev Nicholas W. (Nick)         Start Date:  07/08/2013    End Date: 12/12/2013  Deacon
Bartholomew, The Rev Tara A.                          Start Date:  06/11/2018    End Date: 11/06/2020  Deacon
Parker, The Rev Susan D. (Susie)                      Start Date:  06/12/2017         Deacon
Bell, The Rev Pamela C. (Pam)                           Start Date:  06/01/2019         Deacon
Getts, The Ven Cn Sarah J.                                   Start Date:  02/16/2023         Deacon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SPS</author>
  </authors>
  <commentList>
    <comment ref="C65" authorId="0" shapeId="0" xr:uid="{00000000-0006-0000-0500-000001000000}">
      <text>
        <r>
          <rPr>
            <b/>
            <sz val="8"/>
            <color indexed="81"/>
            <rFont val="Tahoma"/>
            <family val="2"/>
          </rPr>
          <t xml:space="preserve">Signed F. Lavastre, dated 1858.  16 in by 24 in. Framed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SPS</author>
  </authors>
  <commentList>
    <comment ref="C39" authorId="0" shapeId="0" xr:uid="{00000000-0006-0000-0600-000001000000}">
      <text>
        <r>
          <rPr>
            <b/>
            <sz val="8"/>
            <color indexed="81"/>
            <rFont val="Tahoma"/>
            <family val="2"/>
          </rPr>
          <t>Holds 2 torches, 2 processional crosses and St. Barnabas banner</t>
        </r>
        <r>
          <rPr>
            <sz val="8"/>
            <color indexed="81"/>
            <rFont val="Tahoma"/>
            <family val="2"/>
          </rPr>
          <t xml:space="preserve">
</t>
        </r>
      </text>
    </comment>
    <comment ref="D39" authorId="0" shapeId="0" xr:uid="{00000000-0006-0000-0600-000002000000}">
      <text>
        <r>
          <rPr>
            <b/>
            <sz val="8"/>
            <color indexed="81"/>
            <rFont val="Tahoma"/>
            <family val="2"/>
          </rPr>
          <t>South Chancel Repository for Crosses, Banner and Torches.  No date</t>
        </r>
      </text>
    </comment>
    <comment ref="D43" authorId="0" shapeId="0" xr:uid="{00000000-0006-0000-0600-000003000000}">
      <text>
        <r>
          <rPr>
            <b/>
            <sz val="8"/>
            <color indexed="81"/>
            <rFont val="Tahoma"/>
            <family val="2"/>
          </rPr>
          <t>North Chancel repository for the 'dove' processional cross and a pair of Processional Torches</t>
        </r>
      </text>
    </comment>
    <comment ref="C80" authorId="0" shapeId="0" xr:uid="{00000000-0006-0000-0600-000004000000}">
      <text>
        <r>
          <rPr>
            <b/>
            <sz val="8"/>
            <color indexed="81"/>
            <rFont val="Tahoma"/>
            <family val="2"/>
          </rPr>
          <t>Three light candelabra pair with pair of extinguishers/lighters.  Round walnut base -14 in. walnut handles on lighters with wrought iron incised candleholder 24 in. spread - 13 1/2 in. D.</t>
        </r>
        <r>
          <rPr>
            <sz val="8"/>
            <color indexed="81"/>
            <rFont val="Tahoma"/>
            <family val="2"/>
          </rPr>
          <t xml:space="preserve">
</t>
        </r>
      </text>
    </comment>
    <comment ref="C98" authorId="0" shapeId="0" xr:uid="{00000000-0006-0000-0600-000005000000}">
      <text>
        <r>
          <rPr>
            <b/>
            <sz val="8"/>
            <color indexed="81"/>
            <rFont val="Tahoma"/>
            <family val="2"/>
          </rPr>
          <t>Symbols of the Church form the design.  Held by a wooden frame designed by Allen Ditson.  Hanging is 44 feet long and 17 feet high.  It is a collage (a process of cutting out forms which are superimposed on a background for an aesthetic effect) and functions as a non-muffling screen for the organ pipes which are behind it.  The background material is a firm, open weave Irish linen.  The design materials, when they are not the same fabric as the background, are either silk or nylon, in organza, chiffon net or lame.  The sewing and weaving threads are linen, mercerized cotton, nylon, silk wool  or metallics.</t>
        </r>
        <r>
          <rPr>
            <sz val="8"/>
            <color indexed="81"/>
            <rFont val="Tahoma"/>
            <family val="2"/>
          </rPr>
          <t xml:space="preserve">
</t>
        </r>
      </text>
    </comment>
    <comment ref="C104" authorId="0" shapeId="0" xr:uid="{00000000-0006-0000-0600-000006000000}">
      <text>
        <r>
          <rPr>
            <b/>
            <sz val="8"/>
            <color indexed="81"/>
            <rFont val="Tahoma"/>
            <family val="2"/>
          </rPr>
          <t>39 in. tall by 24 in. wide</t>
        </r>
        <r>
          <rPr>
            <sz val="8"/>
            <color indexed="81"/>
            <rFont val="Tahoma"/>
            <family val="2"/>
          </rPr>
          <t xml:space="preserve">
</t>
        </r>
      </text>
    </comment>
    <comment ref="C142" authorId="0" shapeId="0" xr:uid="{00000000-0006-0000-0600-000007000000}">
      <text>
        <r>
          <rPr>
            <b/>
            <sz val="8"/>
            <color indexed="81"/>
            <rFont val="Tahoma"/>
            <family val="2"/>
          </rPr>
          <t>Top is designed to be used with either side up.</t>
        </r>
        <r>
          <rPr>
            <sz val="8"/>
            <color indexed="81"/>
            <rFont val="Tahoma"/>
            <family val="2"/>
          </rPr>
          <t xml:space="preserve">
</t>
        </r>
      </text>
    </comment>
    <comment ref="C149" authorId="0" shapeId="0" xr:uid="{00000000-0006-0000-0600-000008000000}">
      <text>
        <r>
          <rPr>
            <sz val="8"/>
            <color indexed="81"/>
            <rFont val="Tahoma"/>
            <family val="2"/>
          </rPr>
          <t xml:space="preserve">Includes candle holders.  12 Stations attached to columns by rotating 90 degrees.  Storage box kept in storage room.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SPS</author>
  </authors>
  <commentList>
    <comment ref="C7" authorId="0" shapeId="0" xr:uid="{00000000-0006-0000-0700-000001000000}">
      <text>
        <r>
          <rPr>
            <b/>
            <sz val="8"/>
            <color indexed="81"/>
            <rFont val="Tahoma"/>
            <family val="2"/>
          </rPr>
          <t>Figural design of flamed steel (troforato).  Covered with commercial quality plate glass.  70 in. tall by 39 in. wide.</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SPS</author>
  </authors>
  <commentList>
    <comment ref="C7" authorId="0" shapeId="0" xr:uid="{00000000-0006-0000-0800-000001000000}">
      <text>
        <r>
          <rPr>
            <b/>
            <sz val="8"/>
            <color indexed="81"/>
            <rFont val="Tahoma"/>
            <family val="2"/>
          </rPr>
          <t>Figural design of flamed steel (troforato).  Covered with commercial quality plate glass.  70 in. tall by 39 in. wide.</t>
        </r>
        <r>
          <rPr>
            <sz val="8"/>
            <color indexed="81"/>
            <rFont val="Tahoma"/>
            <family val="2"/>
          </rPr>
          <t xml:space="preserve">
</t>
        </r>
      </text>
    </comment>
    <comment ref="C9" authorId="0" shapeId="0" xr:uid="{00000000-0006-0000-0800-000002000000}">
      <text>
        <r>
          <rPr>
            <b/>
            <sz val="8"/>
            <color indexed="81"/>
            <rFont val="Tahoma"/>
            <family val="2"/>
          </rPr>
          <t>Iron base with splayed legs.  40 in. tall.  The fitted walnut oval shaped ambry is 21 in. tall by 12 in. diameter.  58 1/2 in. tall.</t>
        </r>
        <r>
          <rPr>
            <sz val="8"/>
            <color indexed="81"/>
            <rFont val="Tahoma"/>
            <family val="2"/>
          </rPr>
          <t xml:space="preserve">
</t>
        </r>
      </text>
    </comment>
    <comment ref="C11" authorId="0" shapeId="0" xr:uid="{00000000-0006-0000-0800-000003000000}">
      <text>
        <r>
          <rPr>
            <b/>
            <sz val="8"/>
            <color indexed="81"/>
            <rFont val="Tahoma"/>
            <family val="2"/>
          </rPr>
          <t>Octagonal shaped font is walnut with a fitted rotating cover.  21 1/2 in. diameter.  Base has 8 curved iron bands attached to an octagonal base.  34 1/2 in. tall.  39 in. tall overall.</t>
        </r>
      </text>
    </comment>
    <comment ref="C21" authorId="0" shapeId="0" xr:uid="{00000000-0006-0000-0800-000004000000}">
      <text>
        <r>
          <rPr>
            <b/>
            <sz val="8"/>
            <color indexed="81"/>
            <rFont val="Tahoma"/>
            <family val="2"/>
          </rPr>
          <t>Charles II style chairs, 30 in. tall.  Carved and pierced back, carved arm and pierced stretcher.  Red velvet seat cushion.</t>
        </r>
        <r>
          <rPr>
            <sz val="8"/>
            <color indexed="81"/>
            <rFont val="Tahoma"/>
            <family val="2"/>
          </rPr>
          <t xml:space="preserve">
</t>
        </r>
      </text>
    </comment>
    <comment ref="C23" authorId="0" shapeId="0" xr:uid="{00000000-0006-0000-0800-000005000000}">
      <text>
        <r>
          <rPr>
            <b/>
            <sz val="8"/>
            <color indexed="81"/>
            <rFont val="Tahoma"/>
            <family val="2"/>
          </rPr>
          <t>Flared cornice above solid back with intaglio carvings repeated on boxed-in lower base.  Loose needlepoint seat cushions.  Cushions are 18 in. by 18 in.</t>
        </r>
        <r>
          <rPr>
            <sz val="8"/>
            <color indexed="81"/>
            <rFont val="Tahoma"/>
            <family val="2"/>
          </rPr>
          <t xml:space="preserve">
</t>
        </r>
      </text>
    </comment>
    <comment ref="C25" authorId="0" shapeId="0" xr:uid="{00000000-0006-0000-0800-000006000000}">
      <text>
        <r>
          <rPr>
            <b/>
            <sz val="8"/>
            <color indexed="81"/>
            <rFont val="Tahoma"/>
            <family val="2"/>
          </rPr>
          <t>Heavily carved figural, animal and floral designs.  Moulded base to paneled front and sides to a lift top seat over storage to a spindle back with a heavily carved rail, massive arm supports and arms.  Restored.  1 beige hand woven fabric.  Design woven into fabric.</t>
        </r>
        <r>
          <rPr>
            <sz val="8"/>
            <color indexed="81"/>
            <rFont val="Tahoma"/>
            <family val="2"/>
          </rPr>
          <t xml:space="preserve">
</t>
        </r>
      </text>
    </comment>
    <comment ref="C27" authorId="0" shapeId="0" xr:uid="{00000000-0006-0000-0800-000007000000}">
      <text>
        <r>
          <rPr>
            <b/>
            <sz val="8"/>
            <color indexed="81"/>
            <rFont val="Tahoma"/>
            <family val="2"/>
          </rPr>
          <t>Walnut stain chairs with book racks, rush seats and kneeling benches.  5 per row with 12 rows.</t>
        </r>
        <r>
          <rPr>
            <sz val="8"/>
            <color indexed="81"/>
            <rFont val="Tahoma"/>
            <family val="2"/>
          </rPr>
          <t xml:space="preserve">
</t>
        </r>
      </text>
    </comment>
    <comment ref="C29" authorId="0" shapeId="0" xr:uid="{00000000-0006-0000-0800-000008000000}">
      <text>
        <r>
          <rPr>
            <b/>
            <sz val="8"/>
            <color indexed="81"/>
            <rFont val="Tahoma"/>
            <family val="2"/>
          </rPr>
          <t>Upholstered on kneeling benches.  Each is 93 in. by 6 feet.  Each pattern is unique in various shades of green.  Handiwork done by members of the Parish.  Custom design by Arlene Gordon.</t>
        </r>
        <r>
          <rPr>
            <sz val="8"/>
            <color indexed="81"/>
            <rFont val="Tahoma"/>
            <family val="2"/>
          </rPr>
          <t xml:space="preserve">
</t>
        </r>
      </text>
    </comment>
    <comment ref="C34" authorId="0" shapeId="0" xr:uid="{00000000-0006-0000-0800-000009000000}">
      <text>
        <r>
          <rPr>
            <b/>
            <sz val="8"/>
            <color indexed="81"/>
            <rFont val="Tahoma"/>
            <family val="2"/>
          </rPr>
          <t xml:space="preserve">Upholstered for kneeling benches.  Handiwork by members of the Parish.  Each is 103 in. long by 14 in. wide with 4 in. overhang.  Custom design by Arlene Gordon
</t>
        </r>
        <r>
          <rPr>
            <sz val="8"/>
            <color indexed="81"/>
            <rFont val="Tahoma"/>
            <family val="2"/>
          </rPr>
          <t xml:space="preserve">
</t>
        </r>
      </text>
    </comment>
    <comment ref="C36" authorId="0" shapeId="0" xr:uid="{00000000-0006-0000-0800-00000A000000}">
      <text>
        <r>
          <rPr>
            <b/>
            <sz val="8"/>
            <color indexed="81"/>
            <rFont val="Tahoma"/>
            <family val="2"/>
          </rPr>
          <t xml:space="preserve">Beige ground with center red medallion and pale green center
</t>
        </r>
        <r>
          <rPr>
            <sz val="8"/>
            <color indexed="81"/>
            <rFont val="Tahoma"/>
            <family val="2"/>
          </rPr>
          <t xml:space="preserve">
</t>
        </r>
      </text>
    </comment>
    <comment ref="C57" authorId="0" shapeId="0" xr:uid="{00000000-0006-0000-0800-00000B000000}">
      <text>
        <r>
          <rPr>
            <b/>
            <sz val="8"/>
            <color indexed="81"/>
            <rFont val="Tahoma"/>
            <family val="2"/>
          </rPr>
          <t>108 in. long by 26 in. deep x 39 in. high.  Dark oak with ornate intaglio carvings on front.  3 cabinet doors and 3 drawers.</t>
        </r>
        <r>
          <rPr>
            <sz val="8"/>
            <color indexed="81"/>
            <rFont val="Tahoma"/>
            <family val="2"/>
          </rPr>
          <t xml:space="preserve">
</t>
        </r>
      </text>
    </comment>
    <comment ref="C67" authorId="0" shapeId="0" xr:uid="{00000000-0006-0000-0800-00000C000000}">
      <text>
        <r>
          <rPr>
            <b/>
            <sz val="8"/>
            <color indexed="81"/>
            <rFont val="Tahoma"/>
            <family val="2"/>
          </rPr>
          <t>Attributed to Francesco Zaganelli.  Unsigned.  Title "The Procession of the Maji to Adorn the Christ Child".  62 in. tall by 95 in. long.  Ornate hand carved frame with 9 in wide moulding.  Gift of Mr. Ronald M. Byrnes in September, 1964.  This is based on documentation given to St. Barnabas by Mr. Byrnes and kept in a safety deposit box at Valley Bank.  Painting has been restored by Peter Strickland and the surface has been stablized and is in good condition.  Artist di Bosio Francesco Zaganelli 1465-1531.</t>
        </r>
        <r>
          <rPr>
            <sz val="8"/>
            <color indexed="81"/>
            <rFont val="Tahoma"/>
            <family val="2"/>
          </rPr>
          <t xml:space="preserve">
</t>
        </r>
      </text>
    </comment>
    <comment ref="C69" authorId="0" shapeId="0" xr:uid="{00000000-0006-0000-0800-00000D000000}">
      <text>
        <r>
          <rPr>
            <b/>
            <sz val="8"/>
            <color indexed="81"/>
            <rFont val="Tahoma"/>
            <family val="2"/>
          </rPr>
          <t>Italian tooled leather.  Stylized acanthus leaf designs on 16 segments stitched together.  Gilded and polychromed.</t>
        </r>
        <r>
          <rPr>
            <sz val="8"/>
            <color indexed="81"/>
            <rFont val="Tahoma"/>
            <family val="2"/>
          </rPr>
          <t xml:space="preserve">
</t>
        </r>
      </text>
    </comment>
    <comment ref="C71" authorId="0" shapeId="0" xr:uid="{00000000-0006-0000-0800-00000E000000}">
      <text>
        <r>
          <rPr>
            <b/>
            <sz val="8"/>
            <color indexed="81"/>
            <rFont val="Tahoma"/>
            <family val="2"/>
          </rPr>
          <t>Artist:  Benedettto da Maiano.  Unsigned.  18 in. diameter.  Original documentation by Ugo Bardini - Florence, Italy date September 6, 1928.  The church has a copy on file.  Benedetto da Maiano 15th century.</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Tom Baker</author>
    <author>SPS</author>
  </authors>
  <commentList>
    <comment ref="C8" authorId="0" shapeId="0" xr:uid="{00000000-0006-0000-0D00-000001000000}">
      <text>
        <r>
          <rPr>
            <b/>
            <sz val="9"/>
            <color indexed="81"/>
            <rFont val="Geneva"/>
            <family val="2"/>
          </rPr>
          <t xml:space="preserve">Sterling made by Allan Adler.  Engraved on bottom "In Memory of Alfred M. Staehley, November 10, 1973".  Constructed in two parts:  Top bowl is plain, with gold washed lining.  Lower part has a flared base with the surface divided into six areas, three of which are reticulated.  Joining the two parts are three lost wax free form castings set with Carnelian, Tourmaline and Amethyst.
</t>
        </r>
      </text>
    </comment>
    <comment ref="C13" authorId="0" shapeId="0" xr:uid="{00000000-0006-0000-0D00-000002000000}">
      <text>
        <r>
          <rPr>
            <b/>
            <sz val="9"/>
            <color indexed="81"/>
            <rFont val="Geneva"/>
            <family val="2"/>
          </rPr>
          <t>"In Memory of Lisa Elaine Frederickson"</t>
        </r>
      </text>
    </comment>
    <comment ref="C15" authorId="0" shapeId="0" xr:uid="{00000000-0006-0000-0D00-000003000000}">
      <text>
        <r>
          <rPr>
            <b/>
            <sz val="9"/>
            <color indexed="81"/>
            <rFont val="Geneva"/>
            <family val="2"/>
          </rPr>
          <t>"In Memory os Sidney H. McDonald".  Gold wash.</t>
        </r>
      </text>
    </comment>
    <comment ref="C17" authorId="0" shapeId="0" xr:uid="{00000000-0006-0000-0D00-000004000000}">
      <text>
        <r>
          <rPr>
            <b/>
            <sz val="9"/>
            <color indexed="81"/>
            <rFont val="Geneva"/>
            <family val="2"/>
          </rPr>
          <t>Gold wash in bowl over silverplate.  Base is engraved with maltese cross.  Impressed on bottom:  IS Silver soldered E855 Silverplate</t>
        </r>
      </text>
    </comment>
    <comment ref="C21" authorId="0" shapeId="0" xr:uid="{00000000-0006-0000-0D00-000005000000}">
      <text>
        <r>
          <rPr>
            <b/>
            <sz val="9"/>
            <color indexed="81"/>
            <rFont val="Geneva"/>
            <family val="2"/>
          </rPr>
          <t>Sterling. Signed Allan Adler.  Engraved "In Loving Memory of My Parents Mabel and Elmer Wilson Levenia W. Collins Easter 1976".  Completely plain and shallow.</t>
        </r>
      </text>
    </comment>
    <comment ref="C24" authorId="0" shapeId="0" xr:uid="{00000000-0006-0000-0D00-000006000000}">
      <text>
        <r>
          <rPr>
            <b/>
            <sz val="9"/>
            <color indexed="81"/>
            <rFont val="Geneva"/>
            <family val="2"/>
          </rPr>
          <t>Medium sized plate on ring base - gold washed reticulated surface inside base.  Engraved "In Memory of Sarah Cushing Nelson".  Not signed, but made by Allan Adler</t>
        </r>
      </text>
    </comment>
    <comment ref="C27" authorId="0" shapeId="0" xr:uid="{00000000-0006-0000-0D00-000007000000}">
      <text>
        <r>
          <rPr>
            <b/>
            <sz val="9"/>
            <color indexed="81"/>
            <rFont val="Geneva"/>
            <family val="2"/>
          </rPr>
          <t xml:space="preserve">Celtic cross.  Gorham sterling 4486-2
</t>
        </r>
      </text>
    </comment>
    <comment ref="C29" authorId="0" shapeId="0" xr:uid="{00000000-0006-0000-0D00-000008000000}">
      <text>
        <r>
          <rPr>
            <b/>
            <sz val="9"/>
            <color indexed="81"/>
            <rFont val="Geneva"/>
            <family val="2"/>
          </rPr>
          <t>Revere shaped, silver over copper.  Celtic cross engraved on side.</t>
        </r>
      </text>
    </comment>
    <comment ref="C31" authorId="0" shapeId="0" xr:uid="{00000000-0006-0000-0D00-000009000000}">
      <text>
        <r>
          <rPr>
            <b/>
            <sz val="9"/>
            <color indexed="81"/>
            <rFont val="Geneva"/>
            <family val="2"/>
          </rPr>
          <t>Made the same as the first two chalices and signed Allan Adler.  Lid fits down within top edge of chalice and underpart is gold washed.  Finial was cast to match other castings rising into shape of cross.  Lost wax technique.  Engraved "In Memory of Robert Cushing Clapp"</t>
        </r>
      </text>
    </comment>
    <comment ref="C34" authorId="0" shapeId="0" xr:uid="{00000000-0006-0000-0D00-00000A000000}">
      <text>
        <r>
          <rPr>
            <b/>
            <sz val="9"/>
            <color indexed="81"/>
            <rFont val="Geneva"/>
            <family val="2"/>
          </rPr>
          <t>Both with lids.  Engraved "Given In Loving Memory of Henry S. Strugis By His Wife Catherine, Easter 1974".  Signed Allan Adler.  26 1/2 troy oz. Lid has finial of lost wax casting set with stones and rising to a cross, to match Adler chalices and ciborium.  5" across, rising in bulbous shape to small neck.  10 1/2 tall by 7' diameter.  Flagon #1 engraved "Given In Loving Memory of Henry S. Sturgis By His Wife Catharine Easter 1974".  Signed Allan Adler.  27 troy oz.</t>
        </r>
      </text>
    </comment>
    <comment ref="C37" authorId="0" shapeId="0" xr:uid="{00000000-0006-0000-0D00-00000B000000}">
      <text>
        <r>
          <rPr>
            <b/>
            <sz val="9"/>
            <color indexed="81"/>
            <rFont val="Geneva"/>
            <family val="2"/>
          </rPr>
          <t>Worn by crucifer, made by Michyl Ditson.  Engraved on back "Presented by William Rowland Rector May 23, 1976"  Signed MIA.  A Celtic cross in a circle, dome at top, with a small turquoise in the center.</t>
        </r>
      </text>
    </comment>
    <comment ref="C41" authorId="0" shapeId="0" xr:uid="{00000000-0006-0000-0D00-00000C000000}">
      <text>
        <r>
          <rPr>
            <b/>
            <sz val="9"/>
            <color indexed="81"/>
            <rFont val="Geneva"/>
            <family val="2"/>
          </rPr>
          <t>Gorham Sterling #4484-21.  Applied cross borders on base.</t>
        </r>
      </text>
    </comment>
    <comment ref="C45" authorId="1" shapeId="0" xr:uid="{00000000-0006-0000-0D00-00000D000000}">
      <text>
        <r>
          <rPr>
            <b/>
            <sz val="8"/>
            <color indexed="81"/>
            <rFont val="Tahoma"/>
            <family val="2"/>
          </rPr>
          <t xml:space="preserve">International sterling #751.  Engraved on top of base "To the Glory of God - Wayne and Isobel Gardner 1955".  Fitted lid has cross finial.
</t>
        </r>
        <r>
          <rPr>
            <sz val="8"/>
            <color indexed="81"/>
            <rFont val="Tahoma"/>
            <family val="2"/>
          </rPr>
          <t xml:space="preserve">
</t>
        </r>
      </text>
    </comment>
    <comment ref="C52" authorId="1" shapeId="0" xr:uid="{00000000-0006-0000-0D00-00000E000000}">
      <text>
        <r>
          <rPr>
            <b/>
            <sz val="8"/>
            <color indexed="81"/>
            <rFont val="Tahoma"/>
            <family val="2"/>
          </rPr>
          <t>Tiny shell shaped bowl with Celtic cross engraved.  Gorham sterling #10a.</t>
        </r>
        <r>
          <rPr>
            <sz val="8"/>
            <color indexed="81"/>
            <rFont val="Tahoma"/>
            <family val="2"/>
          </rPr>
          <t xml:space="preserve">
</t>
        </r>
      </text>
    </comment>
    <comment ref="C54" authorId="1" shapeId="0" xr:uid="{00000000-0006-0000-0D00-00000F000000}">
      <text>
        <r>
          <rPr>
            <b/>
            <sz val="8"/>
            <color indexed="81"/>
            <rFont val="Tahoma"/>
            <family val="2"/>
          </rPr>
          <t>Round sterling silver.  Signed Allan Adler.  Fitted lid has Celtic cross finial.  Located in Ambry in Chapel</t>
        </r>
      </text>
    </comment>
    <comment ref="C56" authorId="1" shapeId="0" xr:uid="{00000000-0006-0000-0D00-000010000000}">
      <text>
        <r>
          <rPr>
            <b/>
            <sz val="8"/>
            <color indexed="81"/>
            <rFont val="Tahoma"/>
            <family val="2"/>
          </rPr>
          <t>I S #856 on bottom.  Maltese cross engraved on top.  Stored in Altar Guild Room.</t>
        </r>
      </text>
    </comment>
    <comment ref="C59" authorId="1" shapeId="0" xr:uid="{00000000-0006-0000-0D00-000011000000}">
      <text>
        <r>
          <rPr>
            <b/>
            <sz val="8"/>
            <color indexed="81"/>
            <rFont val="Tahoma"/>
            <family val="2"/>
          </rPr>
          <t>Gorham sterling #4483-24.  Engraved on top of base - "Paul Lawrence West, Priest From Phoenix Friends".</t>
        </r>
      </text>
    </comment>
    <comment ref="C62" authorId="1" shapeId="0" xr:uid="{00000000-0006-0000-0D00-000012000000}">
      <text>
        <r>
          <rPr>
            <b/>
            <sz val="8"/>
            <color indexed="81"/>
            <rFont val="Tahoma"/>
            <family val="2"/>
          </rPr>
          <t>Gorham Sterling #4485/2.  Engraved - "Paul Lawrence West Priest From Phoenix Friends".</t>
        </r>
      </text>
    </comment>
    <comment ref="C65" authorId="1" shapeId="0" xr:uid="{00000000-0006-0000-0D00-000013000000}">
      <text>
        <r>
          <rPr>
            <b/>
            <sz val="8"/>
            <color indexed="81"/>
            <rFont val="Tahoma"/>
            <family val="2"/>
          </rPr>
          <t>S. Kirk and Sons Sterling #926.  Plain flared shape with applied ring on top outside.</t>
        </r>
      </text>
    </comment>
    <comment ref="C68" authorId="1" shapeId="0" xr:uid="{00000000-0006-0000-0D00-000014000000}">
      <text>
        <r>
          <rPr>
            <b/>
            <sz val="8"/>
            <color indexed="81"/>
            <rFont val="Tahoma"/>
            <family val="2"/>
          </rPr>
          <t>Cylinder shaped with flared ring base.  Sides have five diamond shaped panels of cross hatch hand engraving.  Outside fitting ring lid has attached finial in free form cross made by lost wax process and set with seven stones to match chalices.  Marked "Allan Adler, Hand Hammered Sterling".  Engraved - "In Loving Memory of My Sister, Valerie, and Brothers Elmer, Jr. and Claude. Levenia W. Collins.  All Saints Day 1978".  Located in Ambry in Church.</t>
        </r>
      </text>
    </comment>
    <comment ref="C71" authorId="1" shapeId="0" xr:uid="{00000000-0006-0000-0D00-000015000000}">
      <text>
        <r>
          <rPr>
            <b/>
            <sz val="8"/>
            <color indexed="81"/>
            <rFont val="Tahoma"/>
            <family val="2"/>
          </rPr>
          <t>Does not match previous item (Lidded Ciborium).  Very plain on ring base.  Engraved in script - "In Loving Memory of Tracy Williams".  Marks - Allan Adler, Sterling.</t>
        </r>
      </text>
    </comment>
    <comment ref="C74" authorId="1" shapeId="0" xr:uid="{00000000-0006-0000-0D00-000016000000}">
      <text>
        <r>
          <rPr>
            <b/>
            <sz val="8"/>
            <color indexed="81"/>
            <rFont val="Tahoma"/>
            <family val="2"/>
          </rPr>
          <t>Sterling</t>
        </r>
      </text>
    </comment>
    <comment ref="C76" authorId="1" shapeId="0" xr:uid="{00000000-0006-0000-0D00-000017000000}">
      <text>
        <r>
          <rPr>
            <b/>
            <sz val="8"/>
            <color indexed="81"/>
            <rFont val="Tahoma"/>
            <family val="2"/>
          </rPr>
          <t>Hand-hammered pewter.  Modern design with flared lip.  Engraved - "To the Glory of God in Loving Memory of Their Son, Todd Benjamin by Joan and Ian Lamont and the T.B.L. Memorial Fund".</t>
        </r>
      </text>
    </comment>
    <comment ref="C78" authorId="1" shapeId="0" xr:uid="{00000000-0006-0000-0D00-000018000000}">
      <text>
        <r>
          <rPr>
            <b/>
            <sz val="8"/>
            <color indexed="81"/>
            <rFont val="Tahoma"/>
            <family val="2"/>
          </rPr>
          <t>Small hinged lid Cruet with Saucer for Baptisms.  Silverplate.  Marked "Made in England".</t>
        </r>
      </text>
    </comment>
    <comment ref="C80" authorId="1" shapeId="0" xr:uid="{00000000-0006-0000-0D00-000019000000}">
      <text>
        <r>
          <rPr>
            <b/>
            <sz val="8"/>
            <color indexed="81"/>
            <rFont val="Tahoma"/>
            <family val="2"/>
          </rPr>
          <t>Sterling silver ring annointers (oil stocks) with attached ring.</t>
        </r>
      </text>
    </comment>
    <comment ref="C82" authorId="1" shapeId="0" xr:uid="{00000000-0006-0000-0D00-00001A000000}">
      <text>
        <r>
          <rPr>
            <b/>
            <sz val="8"/>
            <color indexed="81"/>
            <rFont val="Tahoma"/>
            <family val="2"/>
          </rPr>
          <t>Silverplated.  Floral engravings on body of pitcher.  Beaded finial with acanthus leaf design on handle.  Engraved - "To the Glory of God in Memory of Norman C. Olson".</t>
        </r>
      </text>
    </comment>
    <comment ref="C84" authorId="1" shapeId="0" xr:uid="{00000000-0006-0000-0D00-00001B000000}">
      <text>
        <r>
          <rPr>
            <b/>
            <sz val="8"/>
            <color indexed="81"/>
            <rFont val="Tahoma"/>
            <family val="2"/>
          </rPr>
          <t>Silverplated.  Embossed figures of St. Matthew, Mark, Luke and John</t>
        </r>
      </text>
    </comment>
    <comment ref="C97" authorId="1" shapeId="0" xr:uid="{00000000-0006-0000-0D00-00001C000000}">
      <text>
        <r>
          <rPr>
            <b/>
            <sz val="8"/>
            <color indexed="81"/>
            <rFont val="Tahoma"/>
            <family val="2"/>
          </rPr>
          <t>4'x2.5'x4'tall oval with raised cross on top.  Hammered top</t>
        </r>
      </text>
    </comment>
    <comment ref="C99" authorId="1" shapeId="0" xr:uid="{00000000-0006-0000-0D00-00001D000000}">
      <text>
        <r>
          <rPr>
            <b/>
            <sz val="8"/>
            <color indexed="81"/>
            <rFont val="Tahoma"/>
            <family val="2"/>
          </rPr>
          <t>Sets are in red velvet-lined fitted cases.  Tiny chalice with paten lid is 3 3/4 in. tall.  Bread box with lide is 2 in. diameter.  Consecrated wine glass bottle with silver lid.</t>
        </r>
      </text>
    </comment>
    <comment ref="C102" authorId="1" shapeId="0" xr:uid="{00000000-0006-0000-0D00-00001E000000}">
      <text>
        <r>
          <rPr>
            <b/>
            <sz val="8"/>
            <color indexed="81"/>
            <rFont val="Tahoma"/>
            <family val="2"/>
          </rPr>
          <t>Holloware kept in Altar Guild Sacristry by St. Priscilla's Guild.  Includes a four piece tea service, five trays, two five light candelabra, etc.</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Tom Baker</author>
    <author>SPS</author>
  </authors>
  <commentList>
    <comment ref="C8" authorId="0" shapeId="0" xr:uid="{E1C99850-64B0-E648-BB4A-F8C6829E9561}">
      <text>
        <r>
          <rPr>
            <b/>
            <sz val="9"/>
            <color rgb="FF000000"/>
            <rFont val="Geneva"/>
            <family val="2"/>
            <charset val="1"/>
          </rPr>
          <t xml:space="preserve">Sterling made by Allan Adler.  Engraved on bottom "In Memory of Alfred M. Staehley, November 10, 1973".  Constructed in two parts:  Top bowl is plain, with gold washed lining.  Lower part has a flared base with the surface divided into six areas, three of which are reticulated.  Joining the two parts are three lost wax free form castings set with Carnelian, Tourmaline and Amethyst.
</t>
        </r>
      </text>
    </comment>
    <comment ref="C13" authorId="0" shapeId="0" xr:uid="{224CC24A-AF5C-7241-A853-2C221201528A}">
      <text>
        <r>
          <rPr>
            <b/>
            <sz val="9"/>
            <color rgb="FF000000"/>
            <rFont val="Geneva"/>
            <family val="2"/>
            <charset val="1"/>
          </rPr>
          <t>"In Memory of Lisa Elaine Frederickson"</t>
        </r>
      </text>
    </comment>
    <comment ref="C15" authorId="0" shapeId="0" xr:uid="{24B1F224-ED2A-1B47-8BC6-46DCD6F77379}">
      <text>
        <r>
          <rPr>
            <b/>
            <sz val="9"/>
            <color rgb="FF000000"/>
            <rFont val="Geneva"/>
            <family val="2"/>
            <charset val="1"/>
          </rPr>
          <t>"In Memory os Sidney H. McDonald".  Gold wash.</t>
        </r>
      </text>
    </comment>
    <comment ref="C17" authorId="0" shapeId="0" xr:uid="{E4669037-A2D6-484D-BF57-47EC9CD1A33D}">
      <text>
        <r>
          <rPr>
            <b/>
            <sz val="9"/>
            <color rgb="FF000000"/>
            <rFont val="Geneva"/>
            <family val="2"/>
            <charset val="1"/>
          </rPr>
          <t>Gold wash in bowl over silverplate.  Base is engraved with maltese cross.  Impressed on bottom:  IS Silver soldered E855 Silverplate</t>
        </r>
      </text>
    </comment>
    <comment ref="C21" authorId="0" shapeId="0" xr:uid="{74BA8E40-523F-6F41-ACB4-2D29CE2D1AD4}">
      <text>
        <r>
          <rPr>
            <b/>
            <sz val="9"/>
            <color rgb="FF000000"/>
            <rFont val="Geneva"/>
            <family val="2"/>
            <charset val="1"/>
          </rPr>
          <t>Sterling. Signed Allan Adler.  Engraved "In Loving Memory of My Parents Mabel and Elmer Wilson Levenia W. Collins Easter 1976".  Completely plain and shallow.</t>
        </r>
      </text>
    </comment>
    <comment ref="C24" authorId="0" shapeId="0" xr:uid="{0E850709-2C3E-2B44-A5D3-E4CF4AC43190}">
      <text>
        <r>
          <rPr>
            <b/>
            <sz val="9"/>
            <color rgb="FF000000"/>
            <rFont val="Geneva"/>
            <family val="2"/>
            <charset val="1"/>
          </rPr>
          <t>Medium sized plate on ring base - gold washed reticulated surface inside base.  Engraved "In Memory of Sarah Cushing Nelson".  Not signed, but made by Allan Adler</t>
        </r>
      </text>
    </comment>
    <comment ref="C27" authorId="0" shapeId="0" xr:uid="{727FC7BA-D101-EE4A-8100-5AC1334700BD}">
      <text>
        <r>
          <rPr>
            <b/>
            <sz val="9"/>
            <color rgb="FF000000"/>
            <rFont val="Geneva"/>
            <family val="2"/>
            <charset val="1"/>
          </rPr>
          <t xml:space="preserve">Celtic cross.  Gorham sterling 4486-2
</t>
        </r>
        <r>
          <rPr>
            <b/>
            <sz val="9"/>
            <color rgb="FF000000"/>
            <rFont val="Geneva"/>
            <family val="2"/>
            <charset val="1"/>
          </rPr>
          <t xml:space="preserve">
</t>
        </r>
      </text>
    </comment>
    <comment ref="C29" authorId="0" shapeId="0" xr:uid="{C573766F-AAE9-B745-A5E3-1F7ACBEF64EE}">
      <text>
        <r>
          <rPr>
            <b/>
            <sz val="9"/>
            <color rgb="FF000000"/>
            <rFont val="Geneva"/>
            <family val="2"/>
            <charset val="1"/>
          </rPr>
          <t>Revere shaped, silver over copper.  Celtic cross engraved on side.</t>
        </r>
      </text>
    </comment>
    <comment ref="C31" authorId="0" shapeId="0" xr:uid="{1B3D10B2-1017-9A44-827B-7646AEDD3321}">
      <text>
        <r>
          <rPr>
            <b/>
            <sz val="9"/>
            <color rgb="FF000000"/>
            <rFont val="Geneva"/>
            <family val="2"/>
            <charset val="1"/>
          </rPr>
          <t>Made the same as the first two chalices and signed Allan Adler.  Lid fits down within top edge of chalice and underpart is gold washed.  Finial was cast to match other castings rising into shape of cross.  Lost wax technique.  Engraved "In Memory of Robert Cushing Clapp"</t>
        </r>
      </text>
    </comment>
    <comment ref="C34" authorId="0" shapeId="0" xr:uid="{73FF3C14-4BD3-AC42-9DCB-118CA2E1FF88}">
      <text>
        <r>
          <rPr>
            <b/>
            <sz val="9"/>
            <color rgb="FF000000"/>
            <rFont val="Geneva"/>
            <family val="2"/>
            <charset val="1"/>
          </rPr>
          <t>Both with lids.  Engraved "Given In Loving Memory of Henry S. Strugis By His Wife Catherine, Easter 1974".  Signed Allan Adler.  26 1/2 troy oz. Lid has finial of lost wax casting set with stones and rising to a cross, to match Adler chalices and ciborium.  5" across, rising in bulbous shape to small neck.  10 1/2 tall by 7' diameter.  Flagon #1 engraved "Given In Loving Memory of Henry S. Sturgis By His Wife Catharine Easter 1974".  Signed Allan Adler.  27 troy oz.</t>
        </r>
      </text>
    </comment>
    <comment ref="C37" authorId="0" shapeId="0" xr:uid="{67CA4DAF-C912-504F-98D6-BC8EC959299F}">
      <text>
        <r>
          <rPr>
            <b/>
            <sz val="9"/>
            <color rgb="FF000000"/>
            <rFont val="Geneva"/>
            <family val="2"/>
            <charset val="1"/>
          </rPr>
          <t>Worn by crucifer, made by Michyl Ditson.  Engraved on back "Presented by William Rowland Rector May 23, 1976"  Signed MIA.  A Celtic cross in a circle, dome at top, with a small turquoise in the center.</t>
        </r>
      </text>
    </comment>
    <comment ref="C41" authorId="0" shapeId="0" xr:uid="{7E3ECD30-2E1F-E943-836F-5BEE8D4CB1C0}">
      <text>
        <r>
          <rPr>
            <b/>
            <sz val="9"/>
            <color rgb="FF000000"/>
            <rFont val="Geneva"/>
            <family val="2"/>
            <charset val="1"/>
          </rPr>
          <t>Gorham Sterling #4484-21.  Applied cross borders on base.</t>
        </r>
      </text>
    </comment>
    <comment ref="C45" authorId="1" shapeId="0" xr:uid="{DDD76813-0930-0545-AD59-64AB9F793410}">
      <text>
        <r>
          <rPr>
            <b/>
            <sz val="8"/>
            <color rgb="FF000000"/>
            <rFont val="Tahoma"/>
            <family val="2"/>
          </rPr>
          <t xml:space="preserve">International sterling #751.  Engraved on top of base "To the Glory of God - Wayne and Isobel Gardner 1955".  Fitted lid has cross finial.
</t>
        </r>
        <r>
          <rPr>
            <sz val="8"/>
            <color rgb="FF000000"/>
            <rFont val="Tahoma"/>
            <family val="2"/>
          </rPr>
          <t xml:space="preserve">
</t>
        </r>
      </text>
    </comment>
    <comment ref="C52" authorId="1" shapeId="0" xr:uid="{9CAFECD6-EF60-F244-9E8E-E154F5E20C21}">
      <text>
        <r>
          <rPr>
            <b/>
            <sz val="8"/>
            <color rgb="FF000000"/>
            <rFont val="Tahoma"/>
            <family val="2"/>
          </rPr>
          <t>Tiny shell shaped bowl with Celtic cross engraved.  Gorham sterling #10a.</t>
        </r>
        <r>
          <rPr>
            <sz val="8"/>
            <color rgb="FF000000"/>
            <rFont val="Tahoma"/>
            <family val="2"/>
          </rPr>
          <t xml:space="preserve">
</t>
        </r>
      </text>
    </comment>
    <comment ref="C54" authorId="1" shapeId="0" xr:uid="{D46A2530-4C32-1D43-B65C-8ABD4D7ACA9E}">
      <text>
        <r>
          <rPr>
            <b/>
            <sz val="8"/>
            <color rgb="FF000000"/>
            <rFont val="Tahoma"/>
            <family val="2"/>
          </rPr>
          <t>Round sterling silver.  Signed Allan Adler.  Fitted lid has Celtic cross finial.  Located in Ambry in Chapel</t>
        </r>
      </text>
    </comment>
    <comment ref="C56" authorId="1" shapeId="0" xr:uid="{E07D61DB-54DA-F24D-8C85-A602E08B27A8}">
      <text>
        <r>
          <rPr>
            <b/>
            <sz val="8"/>
            <color rgb="FF000000"/>
            <rFont val="Tahoma"/>
            <family val="2"/>
          </rPr>
          <t>I S #856 on bottom.  Maltese cross engraved on top.  Stored in Altar Guild Room.</t>
        </r>
      </text>
    </comment>
    <comment ref="C59" authorId="1" shapeId="0" xr:uid="{EC9593FF-3689-9143-88E3-7CAD77945CC1}">
      <text>
        <r>
          <rPr>
            <b/>
            <sz val="8"/>
            <color rgb="FF000000"/>
            <rFont val="Tahoma"/>
            <family val="2"/>
          </rPr>
          <t>Gorham sterling #4483-24.  Engraved on top of base - "Paul Lawrence West, Priest From Phoenix Friends".</t>
        </r>
      </text>
    </comment>
    <comment ref="C62" authorId="1" shapeId="0" xr:uid="{0FD6595B-6A39-0548-A90B-46B9A31E80C2}">
      <text>
        <r>
          <rPr>
            <b/>
            <sz val="8"/>
            <color rgb="FF000000"/>
            <rFont val="Tahoma"/>
            <family val="2"/>
          </rPr>
          <t>Gorham Sterling #4485/2.  Engraved - "Paul Lawrence West Priest From Phoenix Friends".</t>
        </r>
      </text>
    </comment>
    <comment ref="C65" authorId="1" shapeId="0" xr:uid="{34C399B6-8E69-7C41-9E81-BE296D325F18}">
      <text>
        <r>
          <rPr>
            <b/>
            <sz val="8"/>
            <color rgb="FF000000"/>
            <rFont val="Tahoma"/>
            <family val="2"/>
          </rPr>
          <t>S. Kirk and Sons Sterling #926.  Plain flared shape with applied ring on top outside.</t>
        </r>
      </text>
    </comment>
    <comment ref="C68" authorId="1" shapeId="0" xr:uid="{589E58F3-EE6E-6B44-BFE4-9E5B9EA5981C}">
      <text>
        <r>
          <rPr>
            <b/>
            <sz val="8"/>
            <color rgb="FF000000"/>
            <rFont val="Tahoma"/>
            <family val="2"/>
          </rPr>
          <t>Cylinder shaped with flared ring base.  Sides have five diamond shaped panels of cross hatch hand engraving.  Outside fitting ring lid has attached finial in free form cross made by lost wax process and set with seven stones to match chalices.  Marked "Allan Adler, Hand Hammered Sterling".  Engraved - "In Loving Memory of My Sister, Valerie, and Brothers Elmer, Jr. and Claude. Levenia W. Collins.  All Saints Day 1978".  Located in Ambry in Church.</t>
        </r>
      </text>
    </comment>
    <comment ref="C71" authorId="1" shapeId="0" xr:uid="{FC3E46BB-3EC4-0844-8100-1ACB55440B4B}">
      <text>
        <r>
          <rPr>
            <b/>
            <sz val="8"/>
            <color rgb="FF000000"/>
            <rFont val="Tahoma"/>
            <family val="2"/>
          </rPr>
          <t>Does not match previous item (Lidded Ciborium).  Very plain on ring base.  Engraved in script - "In Loving Memory of Tracy Williams".  Marks - Allan Adler, Sterling.</t>
        </r>
      </text>
    </comment>
    <comment ref="C74" authorId="1" shapeId="0" xr:uid="{A3CADD96-4B63-F345-9957-F0BF0BEBFCCF}">
      <text>
        <r>
          <rPr>
            <b/>
            <sz val="8"/>
            <color rgb="FF000000"/>
            <rFont val="Tahoma"/>
            <family val="2"/>
          </rPr>
          <t>Sterling</t>
        </r>
      </text>
    </comment>
    <comment ref="C76" authorId="1" shapeId="0" xr:uid="{D02173CE-FE42-3C46-B99A-2C666D7E8AB2}">
      <text>
        <r>
          <rPr>
            <b/>
            <sz val="8"/>
            <color rgb="FF000000"/>
            <rFont val="Tahoma"/>
            <family val="2"/>
          </rPr>
          <t>Hand-hammered pewter.  Modern design with flared lip.  Engraved - "To the Glory of God in Loving Memory of Their Son, Todd Benjamin by Joan and Ian Lamont and the T.B.L. Memorial Fund".</t>
        </r>
      </text>
    </comment>
    <comment ref="C78" authorId="1" shapeId="0" xr:uid="{518BAD1C-B605-F04B-B9FC-A0449982790D}">
      <text>
        <r>
          <rPr>
            <b/>
            <sz val="8"/>
            <color indexed="81"/>
            <rFont val="Tahoma"/>
            <family val="2"/>
          </rPr>
          <t>Small hinged lid Cruet with Saucer for Baptisms.  Silverplate.  Marked "Made in England".</t>
        </r>
      </text>
    </comment>
    <comment ref="C80" authorId="1" shapeId="0" xr:uid="{41F87539-8813-2649-AB24-E7E70FD7C614}">
      <text>
        <r>
          <rPr>
            <b/>
            <sz val="8"/>
            <color rgb="FF000000"/>
            <rFont val="Tahoma"/>
            <family val="2"/>
          </rPr>
          <t>Sterling silver ring annointers (oil stocks) with attached ring.</t>
        </r>
      </text>
    </comment>
    <comment ref="C82" authorId="1" shapeId="0" xr:uid="{992F4C5F-023A-EB44-85BD-6D3F46C138AB}">
      <text>
        <r>
          <rPr>
            <b/>
            <sz val="8"/>
            <color rgb="FF000000"/>
            <rFont val="Tahoma"/>
            <family val="2"/>
          </rPr>
          <t>Silverplated.  Floral engravings on body of pitcher.  Beaded finial with acanthus leaf design on handle.  Engraved - "To the Glory of God in Memory of Norman C. Olson".</t>
        </r>
      </text>
    </comment>
    <comment ref="C84" authorId="1" shapeId="0" xr:uid="{C0C1A575-2AF1-204E-ADF3-115E7BCF690C}">
      <text>
        <r>
          <rPr>
            <b/>
            <sz val="8"/>
            <color rgb="FF000000"/>
            <rFont val="Tahoma"/>
            <family val="2"/>
          </rPr>
          <t>Silverplated.  Embossed figures of St. Matthew, Mark, Luke and John</t>
        </r>
      </text>
    </comment>
    <comment ref="C97" authorId="1" shapeId="0" xr:uid="{24E806C2-E49B-CC4C-8AF0-A1659D9EE32C}">
      <text>
        <r>
          <rPr>
            <b/>
            <sz val="8"/>
            <color rgb="FF000000"/>
            <rFont val="Tahoma"/>
            <family val="2"/>
          </rPr>
          <t>4'x2.5'x4'tall oval with raised cross on top.  Hammered top</t>
        </r>
      </text>
    </comment>
    <comment ref="C99" authorId="1" shapeId="0" xr:uid="{11D0AED2-6976-E047-A88F-06157FE2FCD8}">
      <text>
        <r>
          <rPr>
            <b/>
            <sz val="8"/>
            <color indexed="81"/>
            <rFont val="Tahoma"/>
            <family val="2"/>
          </rPr>
          <t>Sets are in red velvet-lined fitted cases.  Tiny chalice with paten lid is 3 3/4 in. tall.  Bread box with lide is 2 in. diameter.  Consecrated wine glass bottle with silver lid.</t>
        </r>
      </text>
    </comment>
    <comment ref="C102" authorId="1" shapeId="0" xr:uid="{B203E4D1-E370-F94F-B8A5-DD8631DD4D4C}">
      <text>
        <r>
          <rPr>
            <b/>
            <sz val="8"/>
            <color rgb="FF000000"/>
            <rFont val="Tahoma"/>
            <family val="2"/>
          </rPr>
          <t>Holloware kept in Altar Guild Sacristry by St. Priscilla's Guild.  Includes a four piece tea service, five trays, two five light candelabra, etc.</t>
        </r>
      </text>
    </comment>
  </commentList>
</comments>
</file>

<file path=xl/sharedStrings.xml><?xml version="1.0" encoding="utf-8"?>
<sst xmlns="http://schemas.openxmlformats.org/spreadsheetml/2006/main" count="3033" uniqueCount="1583">
  <si>
    <t>seat cushions</t>
  </si>
  <si>
    <t>racks, card racks and pencil</t>
  </si>
  <si>
    <t>42 Pews</t>
  </si>
  <si>
    <t>4 Pew Modesty Panels</t>
  </si>
  <si>
    <t>Matching with kneelers, book</t>
  </si>
  <si>
    <t>and card racks</t>
  </si>
  <si>
    <t>612 Books of</t>
  </si>
  <si>
    <t>Common Prayer</t>
  </si>
  <si>
    <t>180 Pew Bibles</t>
  </si>
  <si>
    <t>Memorial Book</t>
  </si>
  <si>
    <t xml:space="preserve">Leather cover, located in </t>
  </si>
  <si>
    <t>810 Hymnals</t>
  </si>
  <si>
    <t>Flags</t>
  </si>
  <si>
    <t>Holy Bible</t>
  </si>
  <si>
    <t>Printed in 1616 London</t>
  </si>
  <si>
    <t>Painting</t>
  </si>
  <si>
    <t>Western Desert, Mountain Scene</t>
  </si>
  <si>
    <t>Jacqueline</t>
  </si>
  <si>
    <t>Large Chalice</t>
  </si>
  <si>
    <t>Allan Adler</t>
  </si>
  <si>
    <t>20 troy oz.</t>
  </si>
  <si>
    <t>Chalice (same as above)</t>
  </si>
  <si>
    <t>Lisa Elaine Frederickson</t>
  </si>
  <si>
    <t>22 troy oz.</t>
  </si>
  <si>
    <t>Small Chalice</t>
  </si>
  <si>
    <t>5 1/2' tall by 4 3/4" diameter</t>
  </si>
  <si>
    <t>10" tall by 5" diameter</t>
  </si>
  <si>
    <t>1 7/8" tall by 7" diameter</t>
  </si>
  <si>
    <t>12 1/2 troy oz.</t>
  </si>
  <si>
    <t>Large Paten</t>
  </si>
  <si>
    <t>1" tall by 9" diameter</t>
  </si>
  <si>
    <t>Sarah Cushing Nelson</t>
  </si>
  <si>
    <t>Chapel Paten</t>
  </si>
  <si>
    <t>2 1/2" tall by 5" diameter</t>
  </si>
  <si>
    <t>Ciborium (lidded chalice)</t>
  </si>
  <si>
    <t>14" tall by 5" diameter</t>
  </si>
  <si>
    <t>Pair of Flagons</t>
  </si>
  <si>
    <t>26 1/2 troy oz.</t>
  </si>
  <si>
    <t>27 troy oz.</t>
  </si>
  <si>
    <t>Celtic Cross</t>
  </si>
  <si>
    <t>8" tall by 5" across</t>
  </si>
  <si>
    <t>Item</t>
  </si>
  <si>
    <t>Memorial</t>
  </si>
  <si>
    <t>Date</t>
  </si>
  <si>
    <t>Acquired</t>
  </si>
  <si>
    <t>Cost at</t>
  </si>
  <si>
    <t>Acquisition</t>
  </si>
  <si>
    <t>Artist</t>
  </si>
  <si>
    <t>Side Chair</t>
  </si>
  <si>
    <t>Additional Info</t>
  </si>
  <si>
    <t xml:space="preserve">Oriental Style-one loose </t>
  </si>
  <si>
    <t>down filled cushion</t>
  </si>
  <si>
    <t>Red Moroccan Leather</t>
  </si>
  <si>
    <t>cover, Old and New Testament</t>
  </si>
  <si>
    <t>and Apocrypha</t>
  </si>
  <si>
    <t>Cassavant Pipe Organ</t>
  </si>
  <si>
    <t>3 manual and 33 pedal stops</t>
  </si>
  <si>
    <t>40 ranks, including intallation</t>
  </si>
  <si>
    <t>and tonal adjusting on site</t>
  </si>
  <si>
    <t>Ref: Mr. Couture, Cassavant,</t>
  </si>
  <si>
    <t>Michael Giorsetti</t>
  </si>
  <si>
    <t>Charles Hinze</t>
  </si>
  <si>
    <t>Mr, Mrs Franklin Olin</t>
  </si>
  <si>
    <t>Mr, Mrs James Whitney</t>
  </si>
  <si>
    <t>fabric</t>
  </si>
  <si>
    <t>1 Cope</t>
  </si>
  <si>
    <t>Vinyl</t>
  </si>
  <si>
    <t>Lee Porzio</t>
  </si>
  <si>
    <t>Fabric woven</t>
  </si>
  <si>
    <t>by Allen Ditson</t>
  </si>
  <si>
    <t>fabric. Design woven into</t>
  </si>
  <si>
    <t>Alb</t>
  </si>
  <si>
    <t>Surplice</t>
  </si>
  <si>
    <t>Cassock with Academic Hood</t>
  </si>
  <si>
    <t>Stole</t>
  </si>
  <si>
    <t>9 Cassocks</t>
  </si>
  <si>
    <t>$120.00 each</t>
  </si>
  <si>
    <t>6 Surplices</t>
  </si>
  <si>
    <t>$100.00 each</t>
  </si>
  <si>
    <t>$350.00 each</t>
  </si>
  <si>
    <t>Total</t>
  </si>
  <si>
    <t>Cost Total</t>
  </si>
  <si>
    <t>at Aquistion</t>
  </si>
  <si>
    <t>$4000?</t>
  </si>
  <si>
    <t>7 Purple</t>
  </si>
  <si>
    <t>8 White</t>
  </si>
  <si>
    <t>6 Red</t>
  </si>
  <si>
    <t>4 Sets of Cape, Stole</t>
  </si>
  <si>
    <t>Ordered from Mary Moore</t>
  </si>
  <si>
    <t>panel down front for color</t>
  </si>
  <si>
    <t>$900.00 each</t>
  </si>
  <si>
    <t>23 Overlay Stoles</t>
  </si>
  <si>
    <t>$150.00 each</t>
  </si>
  <si>
    <t>Portable Mass kit</t>
  </si>
  <si>
    <t>Communion for the sick,</t>
  </si>
  <si>
    <t>Silver cross, 2 small candle</t>
  </si>
  <si>
    <t>holders, spoon, chalice, paten,</t>
  </si>
  <si>
    <t>2 glass wine bottles with silver top</t>
  </si>
  <si>
    <t>Narthex</t>
  </si>
  <si>
    <t>Processional cross</t>
  </si>
  <si>
    <t>Oak, plain end panels with 3</t>
  </si>
  <si>
    <t xml:space="preserve">center supports, metal </t>
  </si>
  <si>
    <t>upholstered kneelers, book</t>
  </si>
  <si>
    <t>holders and upholstered</t>
  </si>
  <si>
    <t>and silk decorative motif</t>
  </si>
  <si>
    <t>Long linen cloth</t>
  </si>
  <si>
    <t>Rectangular with appliqued</t>
  </si>
  <si>
    <t>motif</t>
  </si>
  <si>
    <t>Church cross</t>
  </si>
  <si>
    <t>Corteen steel</t>
  </si>
  <si>
    <t xml:space="preserve">Paintings, decorative </t>
  </si>
  <si>
    <t>4 ea</t>
  </si>
  <si>
    <t>ornate, carved, pierced</t>
  </si>
  <si>
    <t>backs with loose cushion</t>
  </si>
  <si>
    <t>seats</t>
  </si>
  <si>
    <t>Chairs, Gothic style, oak,</t>
  </si>
  <si>
    <t>2 ea</t>
  </si>
  <si>
    <t>US and Episcopal</t>
  </si>
  <si>
    <t>Additional Information</t>
  </si>
  <si>
    <t>Father Miner's</t>
  </si>
  <si>
    <t>on flag stands</t>
  </si>
  <si>
    <t>Allen Ditson</t>
  </si>
  <si>
    <t>Fair Linens</t>
  </si>
  <si>
    <t>Sound System</t>
  </si>
  <si>
    <t>Holy Eucharist Book</t>
  </si>
  <si>
    <t>Altar Edition</t>
  </si>
  <si>
    <t>4 Side Chairs and 4</t>
  </si>
  <si>
    <t>Music Stands</t>
  </si>
  <si>
    <t>Bible on Lectern</t>
  </si>
  <si>
    <t>Edward Bowes</t>
  </si>
  <si>
    <t>Mr, Mrs Arthur Pearce</t>
  </si>
  <si>
    <t>Cushions - Jean Banger</t>
  </si>
  <si>
    <t>Canada 5140773-500</t>
  </si>
  <si>
    <t>Pulpit</t>
  </si>
  <si>
    <t>Hexagon shape, 2 step platform</t>
  </si>
  <si>
    <t>with adjustable missal stand</t>
  </si>
  <si>
    <t>The rail has four sections</t>
  </si>
  <si>
    <t>encircling the Altar</t>
  </si>
  <si>
    <t>each section is 18' long</t>
  </si>
  <si>
    <t>4 Kneelers</t>
  </si>
  <si>
    <t>Upholstered in custom</t>
  </si>
  <si>
    <t>designed needlepoint</t>
  </si>
  <si>
    <t>Bishop's Chair</t>
  </si>
  <si>
    <t xml:space="preserve">Needlepoint seat cushion </t>
  </si>
  <si>
    <t>Handcrafted metal cresting rail</t>
  </si>
  <si>
    <t>Allen Diston</t>
  </si>
  <si>
    <t>Metal pieces are of cut and flamed steel design</t>
  </si>
  <si>
    <t>Custom needlepoint by Lee Porzio</t>
  </si>
  <si>
    <t>Match Bishop's Chair, but</t>
  </si>
  <si>
    <t>on a reduced scale</t>
  </si>
  <si>
    <t>4 Priest's Chairs</t>
  </si>
  <si>
    <t>without metal cresting rail</t>
  </si>
  <si>
    <t>8 Acolyte Chairs</t>
  </si>
  <si>
    <t>Match Priest's Chairs, but</t>
  </si>
  <si>
    <t>Round seat and back rest</t>
  </si>
  <si>
    <t>Birch wood with walnut stain</t>
  </si>
  <si>
    <t>12 Musician's Chairs</t>
  </si>
  <si>
    <t>4 Alms Basins</t>
  </si>
  <si>
    <t>Walnut with needlepoint inserts</t>
  </si>
  <si>
    <t>Funeral Pall</t>
  </si>
  <si>
    <t>White ultra suede and silk</t>
  </si>
  <si>
    <t>4 Prayer Book Holders</t>
  </si>
  <si>
    <t>Metal finial and base in cut</t>
  </si>
  <si>
    <t>and flamed steel</t>
  </si>
  <si>
    <t>Processional Cross</t>
  </si>
  <si>
    <t xml:space="preserve">Walnut with flamed steel </t>
  </si>
  <si>
    <t>Cross</t>
  </si>
  <si>
    <t>Suspended from ceiling over</t>
  </si>
  <si>
    <t>Arm Chair, Gothic style,</t>
  </si>
  <si>
    <t xml:space="preserve">ornate, carved, pierced </t>
  </si>
  <si>
    <t>seat</t>
  </si>
  <si>
    <t xml:space="preserve">Cushions, green velvet, </t>
  </si>
  <si>
    <t>long for choir loft</t>
  </si>
  <si>
    <t>Oriental type rug from</t>
  </si>
  <si>
    <t>Gulshan, India</t>
  </si>
  <si>
    <t>3' x 5'</t>
  </si>
  <si>
    <t>Wheelchairs</t>
  </si>
  <si>
    <t>3 ea</t>
  </si>
  <si>
    <t>Pair</t>
  </si>
  <si>
    <t>seven lighted</t>
  </si>
  <si>
    <t>Candelabra, floor version,</t>
  </si>
  <si>
    <t>modular welded steel,</t>
  </si>
  <si>
    <t>Advent Wreath -Pascal</t>
  </si>
  <si>
    <t>candle, modular welded</t>
  </si>
  <si>
    <t>steel</t>
  </si>
  <si>
    <t>pedestals, welded steel</t>
  </si>
  <si>
    <t xml:space="preserve">Candelabra on floor </t>
  </si>
  <si>
    <t>steel and wood</t>
  </si>
  <si>
    <t>Wedding Torches, flamed</t>
  </si>
  <si>
    <t>14 ea, rest in built-in holders</t>
  </si>
  <si>
    <t xml:space="preserve"> </t>
  </si>
  <si>
    <t>1 White silk</t>
  </si>
  <si>
    <t>1 purple silk</t>
  </si>
  <si>
    <t>1 red silk</t>
  </si>
  <si>
    <t>1 beige hand woven</t>
  </si>
  <si>
    <t>June Spicer</t>
  </si>
  <si>
    <t>Consecrated</t>
  </si>
  <si>
    <t>2 Flag standards</t>
  </si>
  <si>
    <t>Clergy processional</t>
  </si>
  <si>
    <t>cross</t>
  </si>
  <si>
    <t>brass</t>
  </si>
  <si>
    <t>Brass Altar Candelabra,</t>
  </si>
  <si>
    <t>Approximately 3 feet tall</t>
  </si>
  <si>
    <t>Commercial</t>
  </si>
  <si>
    <t>Bishop's Kneeler</t>
  </si>
  <si>
    <t>Custom needlepoint upholstery</t>
  </si>
  <si>
    <t>Ambry</t>
  </si>
  <si>
    <t>Baptismal Font</t>
  </si>
  <si>
    <t>Pewter Bowl for Font</t>
  </si>
  <si>
    <t>Two Candelabra, modular</t>
  </si>
  <si>
    <t>three light, matches Altar</t>
  </si>
  <si>
    <t>Litany Desk</t>
  </si>
  <si>
    <t>Custom neelpoint upholstered kneeler</t>
  </si>
  <si>
    <t>26 1/2 inches tall on a wooden</t>
  </si>
  <si>
    <t>Missal holder</t>
  </si>
  <si>
    <t>Altar, walnut and flamed steel</t>
  </si>
  <si>
    <t>9 x 3 feet</t>
  </si>
  <si>
    <t>Pedestal flower stands</t>
  </si>
  <si>
    <t>33 inches tall</t>
  </si>
  <si>
    <t>45 inches tall</t>
  </si>
  <si>
    <t>4 Torchiers -Acolyte</t>
  </si>
  <si>
    <t>Credence Table</t>
  </si>
  <si>
    <t>Wall hanging</t>
  </si>
  <si>
    <t>Collage of 880 sq feet</t>
  </si>
  <si>
    <t>Organ Screen</t>
  </si>
  <si>
    <t>Walnut with figural design of</t>
  </si>
  <si>
    <t>flamed steel inset into the screen</t>
  </si>
  <si>
    <t>Various colored cotton fabric</t>
  </si>
  <si>
    <t>Church front doors</t>
  </si>
  <si>
    <t>Detailed figural design of flamed</t>
  </si>
  <si>
    <t>steel inset into the door frames</t>
  </si>
  <si>
    <t xml:space="preserve">covered with commerical </t>
  </si>
  <si>
    <t>quality plate glass</t>
  </si>
  <si>
    <t>each door is 34" x 76 "</t>
  </si>
  <si>
    <t>Linen table cloth</t>
  </si>
  <si>
    <t>Bridge cloth size with cotton</t>
  </si>
  <si>
    <t>Lavabo</t>
  </si>
  <si>
    <t>Small Lavabo</t>
  </si>
  <si>
    <t>Paten</t>
  </si>
  <si>
    <t>7 1/2 in tall by 5 1/2 diameter</t>
  </si>
  <si>
    <t>Baptismal Bowl</t>
  </si>
  <si>
    <t>Silverplated Revere shaped</t>
  </si>
  <si>
    <t>bowl with curved lip</t>
  </si>
  <si>
    <t>4 in. tall by 8 1/2 in. diameter</t>
  </si>
  <si>
    <t>Shell Bowl</t>
  </si>
  <si>
    <t>1 troy oz.</t>
  </si>
  <si>
    <t>Host box for wafers</t>
  </si>
  <si>
    <t>Host box</t>
  </si>
  <si>
    <t>2 in. tall by 3 5/8 in. diameter</t>
  </si>
  <si>
    <t>Silverplate</t>
  </si>
  <si>
    <t>7 in. tall by 4 in. diameter</t>
  </si>
  <si>
    <t>7 3/4 troy oz.</t>
  </si>
  <si>
    <t>5 in. diameter</t>
  </si>
  <si>
    <t>3 in. tall by 8 1/4 in. diameter</t>
  </si>
  <si>
    <t>13 1/2 troy oz.</t>
  </si>
  <si>
    <t>8 in. tall by 4 1/2 diameter</t>
  </si>
  <si>
    <t>9 in. diameter</t>
  </si>
  <si>
    <t>12 troy oz.</t>
  </si>
  <si>
    <t>Four Private Communion</t>
  </si>
  <si>
    <t>Sets</t>
  </si>
  <si>
    <t>7 1/2 in. wide by 4 in. tall</t>
  </si>
  <si>
    <t>Allan Ditson</t>
  </si>
  <si>
    <t>Cruet with Saucer</t>
  </si>
  <si>
    <t>4 1/2 in. tall by 4 1/2 in. diameter</t>
  </si>
  <si>
    <t>1 in. to 1 1/2 in tall</t>
  </si>
  <si>
    <t>2 Ring Annointers</t>
  </si>
  <si>
    <t>Hinged lid Flagon</t>
  </si>
  <si>
    <t>10 1/4 in. tall</t>
  </si>
  <si>
    <t>Intinction Cup</t>
  </si>
  <si>
    <t>5 in. tall</t>
  </si>
  <si>
    <t>Sterling silver</t>
  </si>
  <si>
    <t>1 Lot Holloware</t>
  </si>
  <si>
    <t>by Robert Parker</t>
  </si>
  <si>
    <t>Number</t>
  </si>
  <si>
    <t>Category: Clergy vesting</t>
  </si>
  <si>
    <t>Category: Sanctuary</t>
  </si>
  <si>
    <t>Category: Storage Room</t>
  </si>
  <si>
    <t>Category: Silver</t>
  </si>
  <si>
    <t>Wood pieces are of laminated walnut with Varathane finish</t>
  </si>
  <si>
    <t xml:space="preserve">Altar area fine art designed by </t>
  </si>
  <si>
    <t>Allen Ditson and Lee Porzio</t>
  </si>
  <si>
    <t>Category: Sanctuary Furnishings by Allen Ditson and Lee Porzio</t>
  </si>
  <si>
    <t>Category: Library</t>
  </si>
  <si>
    <t>2 green silk</t>
  </si>
  <si>
    <t>White</t>
  </si>
  <si>
    <t>31 Overlay Stoles</t>
  </si>
  <si>
    <t>10 Green</t>
  </si>
  <si>
    <t>4 sets of 2 hangings for the</t>
  </si>
  <si>
    <t>sanctuary</t>
  </si>
  <si>
    <t>Red, Purple, Green and White</t>
  </si>
  <si>
    <t>5 sets of burse and veil for the</t>
  </si>
  <si>
    <t>4 sets of Bible markers for the</t>
  </si>
  <si>
    <t xml:space="preserve">4 hangings (single) for the </t>
  </si>
  <si>
    <t>Chapel</t>
  </si>
  <si>
    <t>4 sets of burse and veil for the</t>
  </si>
  <si>
    <t>Mr, Mrs Frederick Pritzlaff</t>
  </si>
  <si>
    <t>Communion Rail</t>
  </si>
  <si>
    <t>Altar with 6 recessed flood lights and ring of</t>
  </si>
  <si>
    <t>48 small lights.</t>
  </si>
  <si>
    <t>2 Acolyte Kneelers</t>
  </si>
  <si>
    <t>Wedding candelabra</t>
  </si>
  <si>
    <t xml:space="preserve">2. Children with balloon, flute and flower </t>
  </si>
  <si>
    <t>Category: Chapel</t>
  </si>
  <si>
    <t>Chapel door</t>
  </si>
  <si>
    <t>Figural design of burnt steel.</t>
  </si>
  <si>
    <t>Oval shaped walnut</t>
  </si>
  <si>
    <t>Baptismal font</t>
  </si>
  <si>
    <t>Exterior cross</t>
  </si>
  <si>
    <t>Organ</t>
  </si>
  <si>
    <t>Tom Baker</t>
  </si>
  <si>
    <t>Organ memorial plaque/</t>
  </si>
  <si>
    <t>guest book holder</t>
  </si>
  <si>
    <t>Mahogany design to match organ</t>
  </si>
  <si>
    <t>Bridal kneeler</t>
  </si>
  <si>
    <t>Kept in vesting room</t>
  </si>
  <si>
    <t>Category: Learning Center</t>
  </si>
  <si>
    <t>Learning Center doors</t>
  </si>
  <si>
    <t>Pair of Charles II style chairs</t>
  </si>
  <si>
    <t xml:space="preserve">Victorian Oak </t>
  </si>
  <si>
    <t>High back -Gothic style</t>
  </si>
  <si>
    <t>60 Chairs with book racks</t>
  </si>
  <si>
    <t>12 Needlepoint covers</t>
  </si>
  <si>
    <t>For kneeling benches</t>
  </si>
  <si>
    <t>2 Communion rails</t>
  </si>
  <si>
    <t xml:space="preserve">9 feet long oak rails with metal bases and </t>
  </si>
  <si>
    <t>uprights</t>
  </si>
  <si>
    <t>2 Needlepoint covers</t>
  </si>
  <si>
    <t>Oriental rug</t>
  </si>
  <si>
    <t>9 feet 4 in. by 74 in.</t>
  </si>
  <si>
    <t>Undetermined</t>
  </si>
  <si>
    <t>Pair of candle holders</t>
  </si>
  <si>
    <t>Reproduction fancy antique brass, 24 in. tall</t>
  </si>
  <si>
    <t>Missal holder - brass</t>
  </si>
  <si>
    <t>Candle lighter and snuffer</t>
  </si>
  <si>
    <t>Lectern</t>
  </si>
  <si>
    <t>Altar cross</t>
  </si>
  <si>
    <t>Brass with composition base.  Mexico</t>
  </si>
  <si>
    <t>Prie Dieu Kneeler</t>
  </si>
  <si>
    <t xml:space="preserve">Dark oak with applied cross.  Padded </t>
  </si>
  <si>
    <t>Altar cabinet</t>
  </si>
  <si>
    <t>Spanish style</t>
  </si>
  <si>
    <t xml:space="preserve">Wooden stand </t>
  </si>
  <si>
    <t>Holder for programs</t>
  </si>
  <si>
    <t xml:space="preserve">Wooden cross </t>
  </si>
  <si>
    <t>Hand crafted wooden cross with base</t>
  </si>
  <si>
    <t>holder.  75 in. high by 8 in. wide</t>
  </si>
  <si>
    <t>Pair of tall candlestands</t>
  </si>
  <si>
    <t>Gilding over gesso, ornate footed base.</t>
  </si>
  <si>
    <t>Wide circular drip pans above turned stem.</t>
  </si>
  <si>
    <t>Zaganelli painting</t>
  </si>
  <si>
    <t>Oil on linen over panel, framed</t>
  </si>
  <si>
    <t>Italian leather</t>
  </si>
  <si>
    <t>Maddona and Child</t>
  </si>
  <si>
    <t>Pair of cast bronze plaques</t>
  </si>
  <si>
    <t>Multi figures in bas relief</t>
  </si>
  <si>
    <t>Located in hallway beside sanctuary</t>
  </si>
  <si>
    <t>Pair of flower vase bases</t>
  </si>
  <si>
    <t>Footed, square shaped 4 1/2 in. by 4 1/2 in. tall</t>
  </si>
  <si>
    <t>Pair of throne style altar chairs</t>
  </si>
  <si>
    <t>16th Century style Italian oak</t>
  </si>
  <si>
    <t>St. Barnabas Liturgical Furnishing Fine Art Inventory</t>
  </si>
  <si>
    <t>Urn stand</t>
  </si>
  <si>
    <t>Walnut top with flamed steel base</t>
  </si>
  <si>
    <t>Suspended altar cross</t>
  </si>
  <si>
    <t>Altar</t>
  </si>
  <si>
    <t>Candle stand</t>
  </si>
  <si>
    <t>Steel candle holder with round base on floor</t>
  </si>
  <si>
    <t>Advent candle stand</t>
  </si>
  <si>
    <t xml:space="preserve">Round steel candle holder with three feet </t>
  </si>
  <si>
    <t>on floor</t>
  </si>
  <si>
    <t>Credence table</t>
  </si>
  <si>
    <t>Alms basins</t>
  </si>
  <si>
    <t>Cross holder on wall</t>
  </si>
  <si>
    <t>Star of Bethlehem</t>
  </si>
  <si>
    <t>Stainless steel.  Located outside chapel door</t>
  </si>
  <si>
    <t>31_Torchiers_and_credenza.tif</t>
  </si>
  <si>
    <t>Description</t>
  </si>
  <si>
    <t>Slide Number,</t>
  </si>
  <si>
    <t>32_Processional_cross.tif</t>
  </si>
  <si>
    <t>30_Clergy_cross.tif</t>
  </si>
  <si>
    <t>28_Cross_Atop_Carry_On(Pre_Ditson).tif</t>
  </si>
  <si>
    <t>27_Acolyte_Candle_Lighter.tif</t>
  </si>
  <si>
    <t>25_Sanctuary_ambry.tif</t>
  </si>
  <si>
    <t>24_Cross_and_lighted_ciborium.tif</t>
  </si>
  <si>
    <t>23_Altar_From_Above.tif</t>
  </si>
  <si>
    <t>21_Learning_Center.tif</t>
  </si>
  <si>
    <t>60_Sanctuary_Baptismal_Font.tif</t>
  </si>
  <si>
    <t>61_Cushions_and_Altar.tif</t>
  </si>
  <si>
    <t>62_Credence_table_w_Alms_Basins_and_Missal_stand.tif</t>
  </si>
  <si>
    <t>63_Musicians_Chair.tif</t>
  </si>
  <si>
    <t>64_Top_of_Verge.tif</t>
  </si>
  <si>
    <t>100_Urn_Stand.tif</t>
  </si>
  <si>
    <t>Flamed steel</t>
  </si>
  <si>
    <t>65_Bas_Reliefs.tif</t>
  </si>
  <si>
    <t>66_Alms_Basins.tif</t>
  </si>
  <si>
    <t>67_Tau_cross_shaped_litany_desk_front.tif</t>
  </si>
  <si>
    <t>69_Organ_Screen.tif</t>
  </si>
  <si>
    <t>70_Wedding_Kneeler.tif</t>
  </si>
  <si>
    <t>Or wedding kneelers?</t>
  </si>
  <si>
    <t>73_Bishop_and_priest_chairs.tif</t>
  </si>
  <si>
    <t>75_Candle_and_holder.tif</t>
  </si>
  <si>
    <t>Stations of the Cross</t>
  </si>
  <si>
    <t>Dismissal message</t>
  </si>
  <si>
    <t>Cut and flamed steel over entrance doors</t>
  </si>
  <si>
    <t>76_Entry_doors_exterior_view_and_dismissal_command.tif</t>
  </si>
  <si>
    <t>77_Entry_doors_interior_view.tif</t>
  </si>
  <si>
    <t>84_Stations_of_the_Cross.tif</t>
  </si>
  <si>
    <t>Carved walnut on stained pine back.</t>
  </si>
  <si>
    <t>86_Pulpit.tif</t>
  </si>
  <si>
    <t>88_Banner.tif</t>
  </si>
  <si>
    <t>89_Pascal_candle_stand_advent_wreath_holder.tif</t>
  </si>
  <si>
    <t>93_Flower_Vase.tif</t>
  </si>
  <si>
    <t>95_7_tier_candelabra.tif</t>
  </si>
  <si>
    <t>96_Altar_candelabra.tif</t>
  </si>
  <si>
    <t>16_3_Vestments.tif</t>
  </si>
  <si>
    <t>17_Purple_Vestment.tif</t>
  </si>
  <si>
    <t>18_Green_Vestment(Trinity).tif</t>
  </si>
  <si>
    <t>15_Burse_And_Veil.tif</t>
  </si>
  <si>
    <t>150_Chapel_cross_on_roof.tif</t>
  </si>
  <si>
    <t>109_Tapestry_first_viewing.tif</t>
  </si>
  <si>
    <t>149_Door_and_Star_of_Bethlehem.tif</t>
  </si>
  <si>
    <t>139_Chapel_ambry.tif</t>
  </si>
  <si>
    <t>146_Chapel_baptismal_font.tif</t>
  </si>
  <si>
    <t>145_Organ_Memorial_Plaque.tif</t>
  </si>
  <si>
    <t>133_Two_Chairs_Clergy.tif</t>
  </si>
  <si>
    <t>131_Sedilla_Large_Chair.tif</t>
  </si>
  <si>
    <t>138_Pew_Kneelers.tif</t>
  </si>
  <si>
    <t>135_Altar_Kneelers.tif</t>
  </si>
  <si>
    <t>144_Organ.tif</t>
  </si>
  <si>
    <t>136_Candle_and_Holder.tif</t>
  </si>
  <si>
    <t>130_Prie-Dieu.tif</t>
  </si>
  <si>
    <t>127_Chapel_back_altar.tif</t>
  </si>
  <si>
    <t>128_Francesco_Zaganelle_di_Bosio_Painting.tif</t>
  </si>
  <si>
    <t>141_Leather_Hangings.tif</t>
  </si>
  <si>
    <t>142_Virgin_and_Child_Bas_Relief.tif</t>
  </si>
  <si>
    <t>124_Suspended cross.tif</t>
  </si>
  <si>
    <t>125_Chapel_altar.tif</t>
  </si>
  <si>
    <t>129_Candelabra.tif</t>
  </si>
  <si>
    <t>137_Advent_Candle_Stand.tif</t>
  </si>
  <si>
    <t>147_Credence_Table_Alms_Basins.tif</t>
  </si>
  <si>
    <t>148_Cross_Holder.tif</t>
  </si>
  <si>
    <t>Creator or</t>
  </si>
  <si>
    <t>2 Processional torches</t>
  </si>
  <si>
    <t>Alexander MacNab Dalglish, 1955</t>
  </si>
  <si>
    <t>Col. And Mrs. Wayne Gardner, 1955</t>
  </si>
  <si>
    <t>Caroline Brown Norton, 1960</t>
  </si>
  <si>
    <t>Flags - Phyllis Brooks, 1961</t>
  </si>
  <si>
    <t>Josephine Day Shedd, 1960</t>
  </si>
  <si>
    <t>Altar appointments</t>
  </si>
  <si>
    <t>Herbert B. and Mabel R. Shoemaker, 1961</t>
  </si>
  <si>
    <t>Timothy Wallace Evans, 1961</t>
  </si>
  <si>
    <t>Williford Lion, 1961</t>
  </si>
  <si>
    <t>? Marion, 1961</t>
  </si>
  <si>
    <t>Mr, Mrs Albert Gallim, 1962</t>
  </si>
  <si>
    <t>George W. and Kathryn M. Heim, 1962</t>
  </si>
  <si>
    <t>Prayer books</t>
  </si>
  <si>
    <t>Confirmation, Hughart Roa Laughlin, Jr.</t>
  </si>
  <si>
    <t>Elelia E. Rose</t>
  </si>
  <si>
    <t>Elizabeth J. Wentworth, 1962</t>
  </si>
  <si>
    <t>Margaret Theresa Duecy</t>
  </si>
  <si>
    <t>Robert Riesche Duecy, 1963</t>
  </si>
  <si>
    <t>Right Rev. Joseph Meakin Harte, 1963</t>
  </si>
  <si>
    <t>Priest's Sacristry Wall Hanging</t>
  </si>
  <si>
    <t>Elizabeth J. Stanton, John A. Stanton, 1963</t>
  </si>
  <si>
    <t>Priest's Sacristry Ambry</t>
  </si>
  <si>
    <t>Robert Cushing Clapp, 1963</t>
  </si>
  <si>
    <t>Sidney H. McDonald, 1963</t>
  </si>
  <si>
    <t>Robert G. Bosworth, Marion H. Palmer</t>
  </si>
  <si>
    <t>Clarence B. Espenship, 1963</t>
  </si>
  <si>
    <t>Given by Ronald Brynes</t>
  </si>
  <si>
    <t>2 16th Cent. Torchieres</t>
  </si>
  <si>
    <t>May F. Chambers, Carrie Miller Espenship</t>
  </si>
  <si>
    <t>Jessie Eccles, 1963</t>
  </si>
  <si>
    <t>Ralph P. Swofford, 1965</t>
  </si>
  <si>
    <t>Purple - Martha H. French, 1965</t>
  </si>
  <si>
    <t>John Jennings, 1965</t>
  </si>
  <si>
    <t>William A. Fowler, Jr., 1966</t>
  </si>
  <si>
    <t>Baptismal Vase</t>
  </si>
  <si>
    <t>Rev. and Mrs. Ray W. Meyers, 1967</t>
  </si>
  <si>
    <t>Service Bell</t>
  </si>
  <si>
    <t>Located west of Education building</t>
  </si>
  <si>
    <t>Given by Richard Heath, 1967</t>
  </si>
  <si>
    <t>U.S. Flag - Mr. H.C. Vandervoort, Sr, 1967</t>
  </si>
  <si>
    <t>Epis. Flag - Jeanne Matthews, 1967</t>
  </si>
  <si>
    <t>Hymnals for Junior Choir</t>
  </si>
  <si>
    <t>Michael Giorsetti, 1968</t>
  </si>
  <si>
    <t>Red - Dr. F.V. Schradle, Guy H. Madara's,</t>
  </si>
  <si>
    <t>C. Gardner Stevens, Jr, Ida H. Cartmell, 1968</t>
  </si>
  <si>
    <t>Taylor W. Ross, 1968</t>
  </si>
  <si>
    <t>1- Charles H. Dunlap, III, 1962</t>
  </si>
  <si>
    <t>1- Edward Bowes, 1968</t>
  </si>
  <si>
    <t xml:space="preserve">5- Confirm. of Mr, Mrs. Arthur Pearce, 1968 </t>
  </si>
  <si>
    <t>Eliza G. Deck, 1968</t>
  </si>
  <si>
    <t>Oak w/ cross frame legs.  Top 24 in. by 20 in.</t>
  </si>
  <si>
    <t>Rebecca Chambers, 1968</t>
  </si>
  <si>
    <t>Gilbert S. Boers, Sr</t>
  </si>
  <si>
    <t>Hon, Mrs Harrie B. Chase, 1968</t>
  </si>
  <si>
    <t>Grace W. Washburn</t>
  </si>
  <si>
    <t>Gertruce Deshler, Rachel Pearce, 1968</t>
  </si>
  <si>
    <t>Rev. Paul L. West, 1969</t>
  </si>
  <si>
    <t>2 - Almus L. Pfleeger, 1970</t>
  </si>
  <si>
    <t>Same as #15 above?</t>
  </si>
  <si>
    <t>Processional torch</t>
  </si>
  <si>
    <t>Taylor W. Ross, 1971</t>
  </si>
  <si>
    <t>Processional American flag</t>
  </si>
  <si>
    <t>Harold S. Webster, 1972</t>
  </si>
  <si>
    <t>Processional Church flag</t>
  </si>
  <si>
    <t>Isabell Counseller, Pearl C. B. Alexander</t>
  </si>
  <si>
    <t>Palm Sun. 79</t>
  </si>
  <si>
    <t>Same as #30 below?</t>
  </si>
  <si>
    <t>Same as #27 in Silver?</t>
  </si>
  <si>
    <t>Mariette Jacobs, 1972</t>
  </si>
  <si>
    <t>Ida Berry, 1972</t>
  </si>
  <si>
    <t>Mr.,Mrs. Joseph P. Cummings, no date</t>
  </si>
  <si>
    <t>Chair - Rebecca Chambers</t>
  </si>
  <si>
    <t>Chairs - Rebecca Chambers</t>
  </si>
  <si>
    <t>Alfred M. Staehle, 1973</t>
  </si>
  <si>
    <t>Jack Stewart, Sr., 1974</t>
  </si>
  <si>
    <t>Henry S. Sturgis, 1974</t>
  </si>
  <si>
    <t>Timothy, 1974</t>
  </si>
  <si>
    <t>Mabel and Elmer Wilson, 1976</t>
  </si>
  <si>
    <t>Prayer Books and Hymnals</t>
  </si>
  <si>
    <t>Given by St. Priscilla's Guild, 1976</t>
  </si>
  <si>
    <t>Given by Rev. William Rowland, rector in</t>
  </si>
  <si>
    <t>thanksgiving for Acolytes</t>
  </si>
  <si>
    <t>Missals</t>
  </si>
  <si>
    <t>Rev. William Rowland, 1976</t>
  </si>
  <si>
    <t>Missals for Chapel</t>
  </si>
  <si>
    <t>Julius A. Collins, 1976</t>
  </si>
  <si>
    <t>Walnut</t>
  </si>
  <si>
    <t>Alfred M. Staehle, 1978</t>
  </si>
  <si>
    <t>Valerie, Elmer, Jr., and Claude, 1978</t>
  </si>
  <si>
    <t>William Yardley, 1979</t>
  </si>
  <si>
    <t xml:space="preserve">Eleanor Lion, Olive Beardsley and </t>
  </si>
  <si>
    <t>6 Chasubles</t>
  </si>
  <si>
    <t>and Chasuble</t>
  </si>
  <si>
    <t xml:space="preserve">White - Eugene C. Pulliam and </t>
  </si>
  <si>
    <t>Russell V. Bleeckler, 1979</t>
  </si>
  <si>
    <t>Roy Bailey, 1980</t>
  </si>
  <si>
    <t>Tracy Williams, 1980</t>
  </si>
  <si>
    <t xml:space="preserve">Elizabeth H. Catto, Charles G. Catto and </t>
  </si>
  <si>
    <t>Virginia N. Francis, Dean D. Francis, 1981</t>
  </si>
  <si>
    <t>William E. Martin, 1981</t>
  </si>
  <si>
    <t>Chancel bookstands</t>
  </si>
  <si>
    <t>Spencer H. Nitchie, 1982</t>
  </si>
  <si>
    <t>Cushion - Anne Chapman, 1982</t>
  </si>
  <si>
    <t>Marriages of John Arthur and Diane Louise</t>
  </si>
  <si>
    <t xml:space="preserve">Marriages of Mr. And Mrs. Richard </t>
  </si>
  <si>
    <t>Deupree, Jr children</t>
  </si>
  <si>
    <t>Thomas B. Scott</t>
  </si>
  <si>
    <t>George H. Holmes</t>
  </si>
  <si>
    <t>Mrs. Don Lai Shee, 1982</t>
  </si>
  <si>
    <t>Arlene M. Lange, 1983</t>
  </si>
  <si>
    <t>2 - Veronica H. Barton, 1984</t>
  </si>
  <si>
    <t>Ira D. Chambers, 1985</t>
  </si>
  <si>
    <t>1985?</t>
  </si>
  <si>
    <t>Ira D. Chambers, 1985?</t>
  </si>
  <si>
    <t>Chapel Garden Cross and</t>
  </si>
  <si>
    <t>Fountain</t>
  </si>
  <si>
    <t>Eleanor J. Wood, 1985?</t>
  </si>
  <si>
    <t xml:space="preserve">Needlepoint Cushion for </t>
  </si>
  <si>
    <t>Clergy's Chair</t>
  </si>
  <si>
    <t>Otto H. Utzinger, 1985?</t>
  </si>
  <si>
    <t>Barbara S. Hughes, 1986</t>
  </si>
  <si>
    <t>Otis D. Sullivan, 1986</t>
  </si>
  <si>
    <t>Frederick A. Kemp, III, 1970</t>
  </si>
  <si>
    <t>May Marion, 1987?</t>
  </si>
  <si>
    <t>1987?</t>
  </si>
  <si>
    <t>Gospel Lectionary Cover</t>
  </si>
  <si>
    <t>Thomas L. Frost, 1987</t>
  </si>
  <si>
    <t>Cushions - Mary Webster, 1972</t>
  </si>
  <si>
    <t>Helen J. Huntress, 1987?</t>
  </si>
  <si>
    <t>Annette J. Thornton, 1987?</t>
  </si>
  <si>
    <t>Barbara S. Hughes, 1988</t>
  </si>
  <si>
    <t>Indiv. Candle Holders for</t>
  </si>
  <si>
    <t>Choir and Clergy</t>
  </si>
  <si>
    <t>Herman Bartholomay, 1988?</t>
  </si>
  <si>
    <t>1988?</t>
  </si>
  <si>
    <t xml:space="preserve">Traforato Collection Box for </t>
  </si>
  <si>
    <t>the Narthex</t>
  </si>
  <si>
    <t>Heather, 1988?</t>
  </si>
  <si>
    <t>Norman C. Olson, 1988?</t>
  </si>
  <si>
    <t>Carl J. Lange, 1988?</t>
  </si>
  <si>
    <t>Mr. And Mrs. W. Smith Pickrell, 1988?</t>
  </si>
  <si>
    <t>Todd B. Lamont, 1992</t>
  </si>
  <si>
    <t>Nov, 1992</t>
  </si>
  <si>
    <t>Carl . Binger, Grace E. G. Binger, Nelson</t>
  </si>
  <si>
    <t>E. Binger, Elizabeth J. Harvey, Thomas</t>
  </si>
  <si>
    <t>G. Harvey, 1992</t>
  </si>
  <si>
    <t>Susanne D. O'Brien, 1993</t>
  </si>
  <si>
    <t>Sally E. Lewis, 1994</t>
  </si>
  <si>
    <t>Marion Knight, 1994</t>
  </si>
  <si>
    <t>Chairs - Donators to the Memorial</t>
  </si>
  <si>
    <t>Enhancement Fund, 1994</t>
  </si>
  <si>
    <t>Richard Banger, 1994?</t>
  </si>
  <si>
    <t>Todd B. Lamont, 1995</t>
  </si>
  <si>
    <t>Easter 1995</t>
  </si>
  <si>
    <t>Janice and Robert Hinton, 1995</t>
  </si>
  <si>
    <t>Patricia McLinn, 1995</t>
  </si>
  <si>
    <t>Donald C. Williams, 1995</t>
  </si>
  <si>
    <t>William A. and June G. Fowler, 1995</t>
  </si>
  <si>
    <t>Family and friends of 22 memorials, 1996</t>
  </si>
  <si>
    <t>Easter 1996</t>
  </si>
  <si>
    <t>Green - Mary L. Mueller, 1997</t>
  </si>
  <si>
    <t>Levenia Collins, Harriet Forbes, 1998</t>
  </si>
  <si>
    <t>Martin T. Farris, 1998</t>
  </si>
  <si>
    <t>White - Jack B. Huntress, 1999</t>
  </si>
  <si>
    <t>2 White - Jack B. Huntress, 1999</t>
  </si>
  <si>
    <t>Thomas Scott, 2000</t>
  </si>
  <si>
    <t>Grace M. Kaufmann, 2000</t>
  </si>
  <si>
    <t>White - Rebecca C. Huntress, 2000</t>
  </si>
  <si>
    <t>2 White - Rebecca C. Huntress, 2000</t>
  </si>
  <si>
    <t>Robert O. Bullock, Rounds Metcalf, 2000</t>
  </si>
  <si>
    <t>Jean W. Loetterle, 2000</t>
  </si>
  <si>
    <t>Rev. Richard S. Haggman, 2000</t>
  </si>
  <si>
    <t xml:space="preserve">Spencer and Ann Olin, </t>
  </si>
  <si>
    <t>John and Elinor Pritzlaff, 2001</t>
  </si>
  <si>
    <t>Lenten Stoneware</t>
  </si>
  <si>
    <t>Communion Vessels</t>
  </si>
  <si>
    <t>Combined 12 memorials, 2001</t>
  </si>
  <si>
    <t>Altar Linens</t>
  </si>
  <si>
    <t>Rev. Richard S. Haggman</t>
  </si>
  <si>
    <t>Green - St. Barnabas ECW</t>
  </si>
  <si>
    <t>Albert S. Broduer, Gordon Marshall,</t>
  </si>
  <si>
    <t xml:space="preserve">Joseph Meibergen, Peter G. Smee and </t>
  </si>
  <si>
    <t>thanksgiving by Dr and Mrs. Leroy L.</t>
  </si>
  <si>
    <t>Merring, 2001</t>
  </si>
  <si>
    <t>Prepared by the Memorial Acceptance and Fine Arts Committee</t>
  </si>
  <si>
    <t>Herman Bartholomay, 1987</t>
  </si>
  <si>
    <t>Category: Altar guild</t>
  </si>
  <si>
    <t>Grand piano</t>
  </si>
  <si>
    <t>Kiosk</t>
  </si>
  <si>
    <t>Used in front of sanctuary</t>
  </si>
  <si>
    <t>Ditson?</t>
  </si>
  <si>
    <t>Brass, in south credenza</t>
  </si>
  <si>
    <t>1 Priest's Chair</t>
  </si>
  <si>
    <t>Large credenza</t>
  </si>
  <si>
    <t>Southwall with dolphin design</t>
  </si>
  <si>
    <t>South wall credenza</t>
  </si>
  <si>
    <t>Flower and cross design, holds 3 torchiers</t>
  </si>
  <si>
    <t>North wall credenza</t>
  </si>
  <si>
    <t xml:space="preserve">Holds 'dove' processional cross and </t>
  </si>
  <si>
    <t>2 processional torches</t>
  </si>
  <si>
    <t>and brass, north credenza</t>
  </si>
  <si>
    <t>staff, walnut and flamed steel, south credenza</t>
  </si>
  <si>
    <t>Three Candle Lighter/Snuffers</t>
  </si>
  <si>
    <t>Place in silver worksheet?</t>
  </si>
  <si>
    <t>2 Banners and 1 Stand</t>
  </si>
  <si>
    <t>1. St. Barnabas, south wall credenza on staff</t>
  </si>
  <si>
    <t>on stand, north side</t>
  </si>
  <si>
    <t>Octagonal shaped walnut and steel</t>
  </si>
  <si>
    <t>with suspended cross and fish design</t>
  </si>
  <si>
    <t>Priest Bench (Sedilla)</t>
  </si>
  <si>
    <t>Made in Mexico</t>
  </si>
  <si>
    <t>JanVan Daalen</t>
  </si>
  <si>
    <t>Pritzlaff and Olin, 2001</t>
  </si>
  <si>
    <t>The Netherlands</t>
  </si>
  <si>
    <t xml:space="preserve">2 flags with stand </t>
  </si>
  <si>
    <t>1 Church of England, 1 U.S.A</t>
  </si>
  <si>
    <t>Not in chapel</t>
  </si>
  <si>
    <t>Bas relief terra cotta plaque</t>
  </si>
  <si>
    <t>Judith,</t>
  </si>
  <si>
    <t>Bruce Gurley</t>
  </si>
  <si>
    <t>Refectory table</t>
  </si>
  <si>
    <t>Cavalliere</t>
  </si>
  <si>
    <t>Blacksmith shop</t>
  </si>
  <si>
    <t>Worked by Rebecca Huntress</t>
  </si>
  <si>
    <t>Prie Dieu/Needlepoint</t>
  </si>
  <si>
    <t>Cushion</t>
  </si>
  <si>
    <t>2 White Neelepoint Kneelers</t>
  </si>
  <si>
    <t>Worked by parish members</t>
  </si>
  <si>
    <t>30 x 40 in, gold paint</t>
  </si>
  <si>
    <t>Brass cross</t>
  </si>
  <si>
    <t>On stand with red panels</t>
  </si>
  <si>
    <t>Large KJV Bible</t>
  </si>
  <si>
    <t>Oxford, 1955 Red cover</t>
  </si>
  <si>
    <t>Category: Barnabas Room</t>
  </si>
  <si>
    <t>In Memorial Book</t>
  </si>
  <si>
    <t>, not in inventory</t>
  </si>
  <si>
    <t>In earlier inventory, may not exist</t>
  </si>
  <si>
    <t>$126 in Darlene's inventory</t>
  </si>
  <si>
    <t>3 White Deacon's Stoles</t>
  </si>
  <si>
    <t xml:space="preserve">Family and friends of </t>
  </si>
  <si>
    <t>William Clark, et al</t>
  </si>
  <si>
    <t>Blue Vestments</t>
  </si>
  <si>
    <t>In North Credenza, crown design</t>
  </si>
  <si>
    <t>around candles</t>
  </si>
  <si>
    <t>In South Credenza with the dolphin design</t>
  </si>
  <si>
    <t>one has flower design under candles, one has doves</t>
  </si>
  <si>
    <t>Ditson</t>
  </si>
  <si>
    <t>Jan Van Daalen</t>
  </si>
  <si>
    <t>needlepoint kneeling cushion designed by Arlene Gordon</t>
  </si>
  <si>
    <t>Staehle</t>
  </si>
  <si>
    <t>18 1/2 troy oz., heavy vermillion</t>
  </si>
  <si>
    <t>23 troy oz., light vermillion</t>
  </si>
  <si>
    <t>Chalice and paten</t>
  </si>
  <si>
    <t>30 1/2 troy oz., heavy vermillion</t>
  </si>
  <si>
    <t>Mia Ditson</t>
  </si>
  <si>
    <t>12 1/2 troy oz., not engraved</t>
  </si>
  <si>
    <t>24 troy oz., vertical cross</t>
  </si>
  <si>
    <t>7 troy oz., horizontal cross</t>
  </si>
  <si>
    <t>3 3/4 troy oz., Maltese cross</t>
  </si>
  <si>
    <t>Silver Ciborium</t>
  </si>
  <si>
    <t>(bread box)</t>
  </si>
  <si>
    <t>10 in. by 9 in. by 3 in. deep, pewter</t>
  </si>
  <si>
    <t>English</t>
  </si>
  <si>
    <t>Silverplated, stamped Botonee cross</t>
  </si>
  <si>
    <t>Same as # 22?</t>
  </si>
  <si>
    <t>St. Barnabas Liturgical Furnishing and Fine Art Inventory</t>
  </si>
  <si>
    <t>Scribed</t>
  </si>
  <si>
    <t>5' diameter</t>
  </si>
  <si>
    <t>12 &amp; 13</t>
  </si>
  <si>
    <t>3' diameter</t>
  </si>
  <si>
    <t>5 troy oz. Gold wash in center</t>
  </si>
  <si>
    <t>Chalice</t>
  </si>
  <si>
    <t>7 1/2 in. tall by 4 1/2 diameter, heavy gold</t>
  </si>
  <si>
    <t>30 &amp; 31</t>
  </si>
  <si>
    <t>inside back cover</t>
  </si>
  <si>
    <r>
      <t xml:space="preserve">11 in. by 9 in.  </t>
    </r>
    <r>
      <rPr>
        <i/>
        <sz val="9"/>
        <rFont val="Geneva"/>
        <family val="2"/>
      </rPr>
      <t>Number scribed on upper left</t>
    </r>
  </si>
  <si>
    <t>left inside back cover</t>
  </si>
  <si>
    <r>
      <t xml:space="preserve">Cross on front    </t>
    </r>
    <r>
      <rPr>
        <i/>
        <sz val="9"/>
        <rFont val="Geneva"/>
        <family val="2"/>
      </rPr>
      <t>Number scribed on upper</t>
    </r>
  </si>
  <si>
    <t>Rile ?</t>
  </si>
  <si>
    <t>Stone ?</t>
  </si>
  <si>
    <t>Picture</t>
  </si>
  <si>
    <t>1418 &amp; 19</t>
  </si>
  <si>
    <t>1424 &amp; 25</t>
  </si>
  <si>
    <t>Hanging Chapel Cross</t>
  </si>
  <si>
    <t xml:space="preserve">Phyllis Hokanson and Friends
</t>
  </si>
  <si>
    <t xml:space="preserve">
in loving memory of Levenia (Billie) Collins </t>
  </si>
  <si>
    <t>Chapel Chalice and Paten</t>
  </si>
  <si>
    <t>Martin T. Farris</t>
  </si>
  <si>
    <t>Bruce F. Evans</t>
  </si>
  <si>
    <t>Ciborium</t>
  </si>
  <si>
    <t>Ruth Claire Kaufmann, 1997</t>
  </si>
  <si>
    <t>White linen chasuble with</t>
  </si>
  <si>
    <t>Sally Eisele Lewis</t>
  </si>
  <si>
    <t xml:space="preserve">Altar furnishing for Hutton Hall services </t>
  </si>
  <si>
    <t>Chapel garden enhancement</t>
  </si>
  <si>
    <t>Louise J. McFarland</t>
  </si>
  <si>
    <t>family of Louise J. McFarland</t>
  </si>
  <si>
    <t>Green - Franklin Lars Donaldson, 1999</t>
  </si>
  <si>
    <t>Verge and stand</t>
  </si>
  <si>
    <t>3 White - William Clarke, Virginia Douglas, Kenneth W. Heady, Rachel LaPrade, Francis R. Loetterle, Henry S. Pickrell, Stanley Skinner, Eliza S. Warner, Gene Webb</t>
  </si>
  <si>
    <t>Lorraine Barnett, Phyllis S. Berckmann, Ginna Berry, Harriett Brewster, Dr. Charles Black, Betty Buck, Mary Florence Busby, Janet M. Carlin, Helen Arcius Cummings, John Finley, Ralph Gibson, Edwin S. Goodiffe, Mildred Hartman Gookin, Martha Ann Kool, Rachel LaPrade, John Everett Lobb, Ruth Jane Lovebury, Steven Edward Magill, Joseph Murdock, Jr., Priscilla and William Person, Emily Rose, Walter Schwarz, Margaret Stockhausen, Jean Kunze Sullivan, Irene P. Titus, Mason Walsh, John Young, Marjorie Phelps Zaeske</t>
  </si>
  <si>
    <t>Green Vestments</t>
  </si>
  <si>
    <t>Nancy Skiles Dunlap, Mary Skiles Dunlap Ogilvy, Patrick Rile Family, Jay Childress, Dorothy McCleland, Elaine McFarland, Elsa Washington Memorial, Charles Palmer, James Gillanders</t>
  </si>
  <si>
    <t>Category: Music building</t>
  </si>
  <si>
    <t>Cross Collection</t>
  </si>
  <si>
    <t>Louise Jacob McFarland</t>
  </si>
  <si>
    <t>Carillon</t>
  </si>
  <si>
    <t>Craig and Connie Weatherup</t>
  </si>
  <si>
    <t>in thanksgiving for Bishop John and Jan Thornton</t>
  </si>
  <si>
    <t>Hank Pickrell</t>
  </si>
  <si>
    <t>Carillion keyborad</t>
  </si>
  <si>
    <t>Barbara Pickrell</t>
  </si>
  <si>
    <t>Internment asher</t>
  </si>
  <si>
    <t>Jane Catto Jones and Mary Catto Shipley</t>
  </si>
  <si>
    <t>Lectern Bible</t>
  </si>
  <si>
    <t>Todd and Fran Langley</t>
  </si>
  <si>
    <t>Todd and Fran Langley wedding anniversary</t>
  </si>
  <si>
    <t>Musician's chair</t>
  </si>
  <si>
    <t>Lee Porzio and Allen Ditson</t>
  </si>
  <si>
    <t>Cache Table</t>
  </si>
  <si>
    <t>in thanksgiving for Nancy A. Harvey, as Chairman of the Memorial Acceptance and Fine Arts Committee Sept 1994 - September 2002</t>
  </si>
  <si>
    <t>J. Russell Faulkner</t>
  </si>
  <si>
    <t>Lenten Pottery</t>
  </si>
  <si>
    <t>usually kept in the office area</t>
  </si>
  <si>
    <t>Prayer Station Candle Holder</t>
  </si>
  <si>
    <t>Elsie Baker</t>
  </si>
  <si>
    <t>Torchier</t>
  </si>
  <si>
    <t>Isabel Hutton</t>
  </si>
  <si>
    <t>Chapel Lectern</t>
  </si>
  <si>
    <t>Peggy Klang</t>
  </si>
  <si>
    <t>Candlesticks and Missal Stand</t>
  </si>
  <si>
    <t>Don Mulvihill</t>
  </si>
  <si>
    <t>Naomi Hayes</t>
  </si>
  <si>
    <t>Ann Marshall</t>
  </si>
  <si>
    <t>Altar cloth and vestments</t>
  </si>
  <si>
    <t>Category: Ofice area</t>
  </si>
  <si>
    <t>Computer server</t>
  </si>
  <si>
    <t>Thomas A. Baker, Marlene Spidell, Kenneth Spidell</t>
  </si>
  <si>
    <t>Chapel garden furniture</t>
  </si>
  <si>
    <t>Louise McFarland and David Bernard</t>
  </si>
  <si>
    <t>Category: Hutton Hall</t>
  </si>
  <si>
    <t>Gurney and Sally Conyers</t>
  </si>
  <si>
    <t>Urn Pall</t>
  </si>
  <si>
    <t>Charles Dean Francis</t>
  </si>
  <si>
    <t>Advent Wreath Candleholder</t>
  </si>
  <si>
    <t>Elsie and James Baker</t>
  </si>
  <si>
    <t>Chrism</t>
  </si>
  <si>
    <t>Carolyn Thomas Gabel</t>
  </si>
  <si>
    <t>Richard Adelmann</t>
  </si>
  <si>
    <t>Conservation of  "Ode to Joy" and Digital Re-Creation</t>
  </si>
  <si>
    <t>Charles Hugh Dunlap, Nancy Skiles Dunlap</t>
  </si>
  <si>
    <t>Altar Cruets</t>
  </si>
  <si>
    <t>Lay Eucharist Visitor Communion Kits</t>
  </si>
  <si>
    <t>Otto Jenista</t>
  </si>
  <si>
    <t>Enhanced Audio-Vidio Systems</t>
  </si>
  <si>
    <t>Laura Houseworth</t>
  </si>
  <si>
    <t>Processional Banner</t>
  </si>
  <si>
    <t>Ministries of Saint Barnabas</t>
  </si>
  <si>
    <t>Children's Banner and Stand</t>
  </si>
  <si>
    <t>Lillian "Lilly" Grace Sands and All Children</t>
  </si>
  <si>
    <t>4 Torchiers</t>
  </si>
  <si>
    <t>Thomas Baker</t>
  </si>
  <si>
    <t>Purificators</t>
  </si>
  <si>
    <t>Marge and Peter Snee</t>
  </si>
  <si>
    <t>Nov. 2018</t>
  </si>
  <si>
    <t>Lenten Communion Ware Set</t>
  </si>
  <si>
    <t>Ruth Kaufman, Kanky Johnson, Elsa Washington, Ellen Lyons, Sylvia Brown</t>
  </si>
  <si>
    <t>Lenten Ciboria</t>
  </si>
  <si>
    <t>Wilma Bartholomew, Richard "Dick" Francis, Willard Hayes</t>
  </si>
  <si>
    <t>Prayer Station Table</t>
  </si>
  <si>
    <t>Judy Echols</t>
  </si>
  <si>
    <t>Memorial Name</t>
  </si>
  <si>
    <t>Included</t>
  </si>
  <si>
    <t xml:space="preserve">Given by </t>
  </si>
  <si>
    <t>In Honor /Memory Of</t>
  </si>
  <si>
    <t>Green Memorial Book Verbiage</t>
  </si>
  <si>
    <t>Date Given or Consecrated</t>
  </si>
  <si>
    <t>NOTES</t>
  </si>
  <si>
    <t>Listed in Green Book?</t>
  </si>
  <si>
    <t>Different Text in Green Book? (Given to the Glory of God, In Loving Memory, etc.)</t>
  </si>
  <si>
    <t>NOT listed in Red book</t>
  </si>
  <si>
    <t>Listed in Chapel Memorials Folder</t>
  </si>
  <si>
    <t>Green Book</t>
  </si>
  <si>
    <t>Land for Saint Barnabas</t>
  </si>
  <si>
    <t>Mr and Mrs. Fowler McCormick</t>
  </si>
  <si>
    <t>Nov. 12, 1961</t>
  </si>
  <si>
    <t>x</t>
  </si>
  <si>
    <t>Mr. and Mrs. George Dalglish</t>
  </si>
  <si>
    <t>in memory of their son Alexander MacNab Dalglish</t>
  </si>
  <si>
    <t>Colonel and Mrs. Wayne Gardner</t>
  </si>
  <si>
    <t>2 Processional Torches</t>
  </si>
  <si>
    <t>Mary Jane Bayles</t>
  </si>
  <si>
    <t>in memory of her mother Caroline Brown Norton</t>
  </si>
  <si>
    <t>Apr. 17, 1960</t>
  </si>
  <si>
    <t>2 Pictorial Bronzes</t>
  </si>
  <si>
    <t>Pat Thompson Schmidt</t>
  </si>
  <si>
    <t>in memory of her grandmother Josephine Day Shedd</t>
  </si>
  <si>
    <t>Red Leather Bound Memorial Book  /Binder</t>
  </si>
  <si>
    <t>Mr. and Mrs. Stephen J. Getz</t>
  </si>
  <si>
    <t>in loving memory of Henry and Sarah Getz and Robert and Margaret Taylor</t>
  </si>
  <si>
    <t>??</t>
  </si>
  <si>
    <t>American and Episcopal Flags</t>
  </si>
  <si>
    <t>Kathryn McKey Allen</t>
  </si>
  <si>
    <t>in memory of her daughter Phyllis Brooks</t>
  </si>
  <si>
    <t>Chapel Altar Appointments</t>
  </si>
  <si>
    <t>Louise Shoemaker Stewart</t>
  </si>
  <si>
    <t>in memory of her parents Herbert B. and Mabel R. Shoemaker</t>
  </si>
  <si>
    <t>Mr. and Mrs. Leon C. Bentley</t>
  </si>
  <si>
    <t>in memory of their parents:
Margaret Lohman Robnett
David Barton Robnett
Richard Thomas Bentley</t>
  </si>
  <si>
    <t>John Ford Evans</t>
  </si>
  <si>
    <t>in memory of his father Timothy Wallace Evans</t>
  </si>
  <si>
    <t>Edgar H. Lion</t>
  </si>
  <si>
    <t>in memory of his brother Williford T. Lion</t>
  </si>
  <si>
    <t>Robert Marion
William Marion
Anna May Greger</t>
  </si>
  <si>
    <t>in memory of their father Clarke Marion</t>
  </si>
  <si>
    <t>Mr. and Mrs. John C. Pritzlaff, Jr</t>
  </si>
  <si>
    <t>in memory of their grandparents:
Mr. and Mrs. Franklin M. Olin
Mr. and Mrs. James E. Whitney
Mr. and Mrs. Frederick C. Pritzlaff
Mr. and Mrs. Albert F. Gallun</t>
  </si>
  <si>
    <t>Mr. and Mrs. George Cornell</t>
  </si>
  <si>
    <t>in memory of her parents George W. and Karthryn M. Heim</t>
  </si>
  <si>
    <t>Chapel Prayer Books</t>
  </si>
  <si>
    <t>Hughart Roa Laughlin, Jr.</t>
  </si>
  <si>
    <t>in thanksgiving for his confirmation</t>
  </si>
  <si>
    <t>4 Offering Plates</t>
  </si>
  <si>
    <t>Mr. and Mrs. Herbert P. Wentworth</t>
  </si>
  <si>
    <t>in memory of their mothers:
Elelia E. Rose
Elizabeth J. Wentworth</t>
  </si>
  <si>
    <t>Landscaping: South Court</t>
  </si>
  <si>
    <t xml:space="preserve">Forrest Pearson </t>
  </si>
  <si>
    <t>N/A</t>
  </si>
  <si>
    <t>Landscaping Chapel Garden</t>
  </si>
  <si>
    <t>Mariette Jacob</t>
  </si>
  <si>
    <t>in memory of her husband Waldemar H. Jacob</t>
  </si>
  <si>
    <t>Landscaping: North Court</t>
  </si>
  <si>
    <t xml:space="preserve">in memory of:
Frank J. Edoff
Ida Babcock Gates
William Day Gates
Eleanor T. Getz
J. Russell Knowland, Jr
Delia V. Miner
Douglas D. Stafford </t>
  </si>
  <si>
    <t>List of memorials in Box 1 lists donar as  "friends"</t>
  </si>
  <si>
    <t>Candlesticks</t>
  </si>
  <si>
    <t>William E. Eccles</t>
  </si>
  <si>
    <t>in memory of his father I. William Eccles</t>
  </si>
  <si>
    <t>Acolyte Chair</t>
  </si>
  <si>
    <t>Mr. and Mrs. Charles Dunlap</t>
  </si>
  <si>
    <t>in honor of Charles Hugh Dunlap, III</t>
  </si>
  <si>
    <t>Chapel Chairs</t>
  </si>
  <si>
    <t>Margaret Theresa Duecy
Robert Riesche Duecy</t>
  </si>
  <si>
    <t>Priest's Sacristy Candles</t>
  </si>
  <si>
    <t>Mr. and Mrs. Jeffrey Paisley</t>
  </si>
  <si>
    <t>in memory of Evan John Rees</t>
  </si>
  <si>
    <t>Priets Sacristy Ambry</t>
  </si>
  <si>
    <t>Rt. Rev Joseph Meakin Harte, Bishop of Arizona</t>
  </si>
  <si>
    <t>Priets Sacristy: Wall Hanging</t>
  </si>
  <si>
    <t>John E. Stanton</t>
  </si>
  <si>
    <t>in memory of Elizabeth J. Stanton, John A. Standton</t>
  </si>
  <si>
    <t>New Communion Silver: Chalice and Paten</t>
  </si>
  <si>
    <t>Mrs. Harrison Howard</t>
  </si>
  <si>
    <t>in memory of Sarah Cushing Nelson
Robert Cushing Clapp</t>
  </si>
  <si>
    <t>New Communion Silver Ciborium</t>
  </si>
  <si>
    <t>Mr. and Mrs. Richard Frederickson</t>
  </si>
  <si>
    <t>in memory of Lisa Elaine Frederickson</t>
  </si>
  <si>
    <t>New Communion Silver: Chalice</t>
  </si>
  <si>
    <t>Mrs. Sidney H. McDonald and children</t>
  </si>
  <si>
    <t>in memory of Sidney H. McDonald</t>
  </si>
  <si>
    <t xml:space="preserve">Cross and Lighting </t>
  </si>
  <si>
    <t>Mrs. Robert G. Bosworth</t>
  </si>
  <si>
    <t xml:space="preserve">in memory of her husband Robert G. Bosworth </t>
  </si>
  <si>
    <t>same page</t>
  </si>
  <si>
    <t>Mr and Mrs. Jack Huntress</t>
  </si>
  <si>
    <t>in memory of Marion Huntress Palmer</t>
  </si>
  <si>
    <t>Mr. and Mrs. Ira Chambers</t>
  </si>
  <si>
    <t>in memory of Clarence Boyer Espenship</t>
  </si>
  <si>
    <t>Chapel Antique Furniture</t>
  </si>
  <si>
    <t>Chapel: 15c painting - Francesco Zaganelli, 16c Altar, 2 16thc Clergy Chairs, 2 16c Torchiers;  
Church: Refectory table &amp; Sedilia in Narthex, large carved chair</t>
  </si>
  <si>
    <t>Mr. Ronald Byrnes</t>
  </si>
  <si>
    <t>given to the Glory of God</t>
  </si>
  <si>
    <t>Loaned Sept 1961, Given Sept 1964</t>
  </si>
  <si>
    <r>
      <t xml:space="preserve">Tapestry </t>
    </r>
    <r>
      <rPr>
        <b/>
        <i/>
        <sz val="9"/>
        <color theme="1"/>
        <rFont val="Calibri"/>
        <family val="2"/>
        <scheme val="minor"/>
      </rPr>
      <t>Ode to Joy</t>
    </r>
  </si>
  <si>
    <t>in memory of May Fleming Chambers and
Carrie Miller Espenship</t>
  </si>
  <si>
    <t>Portable Communion Set &amp; Linens</t>
  </si>
  <si>
    <t>Mr &amp; Mrs William E. Eccles</t>
  </si>
  <si>
    <t>in memory of Jessie Eccles</t>
  </si>
  <si>
    <t>General and Mrs. Robert E. Wood</t>
  </si>
  <si>
    <t>in memory of Ralph P. Swofford</t>
  </si>
  <si>
    <t>Purple Hangings &amp; Clergy Stoles</t>
  </si>
  <si>
    <t>Philip Adams French, William Henson French, John Philip French, David James French</t>
  </si>
  <si>
    <t>Martha Henson French</t>
  </si>
  <si>
    <t>Chapel Renaissance Italian Leather Wall Hanging</t>
  </si>
  <si>
    <t>Mr. Ronald M. Byrnes</t>
  </si>
  <si>
    <t>in loving memory of his daughter-in-law Mary Dyke Byrnes</t>
  </si>
  <si>
    <t>listed as September 1965 however there's a thank you note to Mrs. Byrnes from William Rowland to thank her for the gift of the leather hanging.</t>
  </si>
  <si>
    <t>New Amplyifying System</t>
  </si>
  <si>
    <t>Friends</t>
  </si>
  <si>
    <t>in loving memory of Michael Giorsetti and John F. Jennings</t>
  </si>
  <si>
    <t xml:space="preserve">All Saints Day 
</t>
  </si>
  <si>
    <t>Mr. and Mrs. William Arthur Fowler</t>
  </si>
  <si>
    <t xml:space="preserve">In memory of William Arthur Fowler, Jr. </t>
  </si>
  <si>
    <t>Mr. and Mrs. William O.H. Freund</t>
  </si>
  <si>
    <t>In memory of Reverend and Mrs. Ray Warren Meyers</t>
  </si>
  <si>
    <t>Mrs. Richard Heath</t>
  </si>
  <si>
    <t>In Thanksgiving</t>
  </si>
  <si>
    <t>Bell Pole and Installation</t>
  </si>
  <si>
    <t>Reverend John Parke</t>
  </si>
  <si>
    <t>in memory of Reverend Harvey Parke</t>
  </si>
  <si>
    <t>Chapel American Flag</t>
  </si>
  <si>
    <t>David, Gary and Glen Vandervoort</t>
  </si>
  <si>
    <t>in memory of Mr. H.C. Vandervoort, Sr.</t>
  </si>
  <si>
    <t>Chapel Episcopal Flag</t>
  </si>
  <si>
    <t>Mr. and Mrs. John Davies</t>
  </si>
  <si>
    <t>in memory of Jeanne Matthews</t>
  </si>
  <si>
    <t>Mr. Isabel Giorsetti and son Jimmy</t>
  </si>
  <si>
    <t>in memory of Michael Giorsetti</t>
  </si>
  <si>
    <t>Red Hangings and Clergy Stoles</t>
  </si>
  <si>
    <t>Mr. and Mrs. William Eccles</t>
  </si>
  <si>
    <t>in memory of Dr. F.V. Schradle</t>
  </si>
  <si>
    <t>Miss Josephine Madara</t>
  </si>
  <si>
    <t>in honor of Mr. Guy H. Madara's 50 years in the church</t>
  </si>
  <si>
    <t>Mrs. C. Gardner Stevens, Jr</t>
  </si>
  <si>
    <t>in memory of C. Gardner Stevens, Jr.</t>
  </si>
  <si>
    <t>Mr. and Mrs. William H. Cartmell</t>
  </si>
  <si>
    <t>in memory of Ida Hammond Cartmell</t>
  </si>
  <si>
    <t>Mrs. John C. Lincoln, Mr. N. Stewart Woodsill, Mr. and Mrs. Jack B. Stewart, Sr.</t>
  </si>
  <si>
    <t>in memory of Edward Loomis Bowes</t>
  </si>
  <si>
    <t>Pair of Floor Candelabra</t>
  </si>
  <si>
    <t>Mrs. Taylor W. Ross</t>
  </si>
  <si>
    <t>in memory of Mr. Taylor W. Ross</t>
  </si>
  <si>
    <t>5 Acolyte Chairs</t>
  </si>
  <si>
    <t>Mr. and Mrs. Arthur Pearce</t>
  </si>
  <si>
    <t>In thanksgiving for their confirmation</t>
  </si>
  <si>
    <t>Mr. and Mrs. Jack B. Stewart, Sr.</t>
  </si>
  <si>
    <t>in memory of Eliza Green Deck</t>
  </si>
  <si>
    <t>Missal Stand</t>
  </si>
  <si>
    <t>Members of the Fine Arts Committee in the name of Rebecca Chambers</t>
  </si>
  <si>
    <t>In appreciation and gratitude for her endless hours and deep devotion in making St. Barnabas on the Desert a more beautiful place of God</t>
  </si>
  <si>
    <t>NOTE - copy in Chapel Memorial Book Folder lists the date as July 14, 1968</t>
  </si>
  <si>
    <t>Flower Stand and Vase</t>
  </si>
  <si>
    <t>Fanny N. Moats</t>
  </si>
  <si>
    <t>In memory of her godmother Mrs. Gilbert S. Boers, Sr.</t>
  </si>
  <si>
    <t>Mrs. John J. Kennedy</t>
  </si>
  <si>
    <t>in thanksgiving for many blessings and in honor of her parents Hon. And Mrs. Harrie B. Chase</t>
  </si>
  <si>
    <t>Mrs. Jane Washburn Gallun</t>
  </si>
  <si>
    <t>In memory of her mother Grace Watrous Washburn</t>
  </si>
  <si>
    <t>In memory of their mothers Gertrude Deshler and Rachel Pearce</t>
  </si>
  <si>
    <t xml:space="preserve">Three Branch Candelabra on Altar </t>
  </si>
  <si>
    <t>St. Elizabeth Altar Guild
St. Barnabas-on-the-Desert</t>
  </si>
  <si>
    <t xml:space="preserve"> Memorial for the Reverend Paul L. West, Rector 1954-1959</t>
  </si>
  <si>
    <t>A Pair of Candle Lighters and Extinguishers</t>
  </si>
  <si>
    <t>In loving memory of Almus Lloyd Pfleeger</t>
  </si>
  <si>
    <t>A Processional Torch</t>
  </si>
  <si>
    <t>Frederick A. Kemp, III</t>
  </si>
  <si>
    <t>in loving memory of Mr. Taylor W. Ross</t>
  </si>
  <si>
    <t>Processional American Flag</t>
  </si>
  <si>
    <t>His family and friends</t>
  </si>
  <si>
    <t>Harold Smedley Webster</t>
  </si>
  <si>
    <t>Processional Church Flag</t>
  </si>
  <si>
    <t>Dr. and Mrs. Virgil Counseller</t>
  </si>
  <si>
    <t>In memory of their mothers Isabell Counseller and Pearl Crandle Britten Alexander</t>
  </si>
  <si>
    <t>Prie Dieu, Benches, Additonal Planting and Walkway</t>
  </si>
  <si>
    <t>Mr. and Mrs. Thomas B. Scott, Jr.</t>
  </si>
  <si>
    <t>Mariette Jacobs</t>
  </si>
  <si>
    <t>Three Outdoor Flags and Flag Poles</t>
  </si>
  <si>
    <t>Mr. and Mrs. Gilbert P. Bogert, Mr. and Mrs. Thomas B. Scott, Jr. and Saint Priscilla's Guild</t>
  </si>
  <si>
    <t>Given to the Glory of God</t>
  </si>
  <si>
    <t>Prayer  Books and Hymnals</t>
  </si>
  <si>
    <t>J.G.M. Berry</t>
  </si>
  <si>
    <t>In memory of his wife Ida M. Berry</t>
  </si>
  <si>
    <t>Chapel Antique Cross and Candlesticks</t>
  </si>
  <si>
    <t>Mr. and Mrs. Joseph Price Cummings</t>
  </si>
  <si>
    <t>To the Glory of God</t>
  </si>
  <si>
    <t>Clergy Chairs</t>
  </si>
  <si>
    <t>Ira D. Chambers</t>
  </si>
  <si>
    <t>Given to the Glory of God to commemorate Rebecca's ten years of devoted service to the concept that this House of God should be furnished with beautiful objects and each of artistic merit to form a scene of unity and concord</t>
  </si>
  <si>
    <t>Not sure this is a Chapel item.  NOTE: there is a date discrepancy in a copy  -- Dec 31, 1972 (in Chapel Memorial folder)</t>
  </si>
  <si>
    <t>Chalices</t>
  </si>
  <si>
    <t>Mrs. Alfred M. Staehle</t>
  </si>
  <si>
    <t>In loving memory of her husband Alfred M. Staehle</t>
  </si>
  <si>
    <t>Additional Furnishings for the Rector's study</t>
  </si>
  <si>
    <t>Given in memory of Ruth Cheesman Osborn</t>
  </si>
  <si>
    <t>Clergy Processional Cross</t>
  </si>
  <si>
    <t>Jack Bell Stewart, Sr.</t>
  </si>
  <si>
    <t>Flagons</t>
  </si>
  <si>
    <t>Catherine Sturgis</t>
  </si>
  <si>
    <t>in loving memory of her husband Henry S. Sturgis</t>
  </si>
  <si>
    <t>Sanctuary Doors</t>
  </si>
  <si>
    <t>in loving memory of Timothy, Child of God and in thanksgiving for All Children</t>
  </si>
  <si>
    <t>Mrs. Julius A. Collins</t>
  </si>
  <si>
    <t>in loving memory of her parents Mabel &amp; Elmer Wilson</t>
  </si>
  <si>
    <t xml:space="preserve">Hughart Rea Laughlin, Jr. </t>
  </si>
  <si>
    <t>Sterling Silver and Turquoise Crucifer's Medal</t>
  </si>
  <si>
    <t>Reverend William Rowland Rector, Saint Barnabas-on-the-Desert</t>
  </si>
  <si>
    <t>Given in thanksgiving for our Acolytes</t>
  </si>
  <si>
    <t>Missals For the Church</t>
  </si>
  <si>
    <t>Alter Guild</t>
  </si>
  <si>
    <t>Given to the Glory of God and in loving memory of The Reverend William Rowland, Rector 1970-1976</t>
  </si>
  <si>
    <t>Missals For the Chapel</t>
  </si>
  <si>
    <t>His Wife</t>
  </si>
  <si>
    <t>Given to the Glory of God and in loving memory of Julius A. Collins</t>
  </si>
  <si>
    <t>The Ambry</t>
  </si>
  <si>
    <t xml:space="preserve"> given to the Glory of God as a Receptacle for Sacred Vessels and Reserve Sacrament by Lois G. Staehl</t>
  </si>
  <si>
    <t xml:space="preserve"> in loving memory of Alfred M. Staehle</t>
  </si>
  <si>
    <t xml:space="preserve">A Ciborium </t>
  </si>
  <si>
    <t xml:space="preserve">Given to the Glory of God To be used as a Repository for Consecrated Wafers and To be Kept in the Ambry by Levenia W.. Collins </t>
  </si>
  <si>
    <t>In loving memory of her sister, Valerie, and her brothers, Elmer, Jr., and Claude</t>
  </si>
  <si>
    <t>1979 Book of Common Prayer</t>
  </si>
  <si>
    <t>Eleanor K. Lion, Olive P. Beardsley and William G. Yardley</t>
  </si>
  <si>
    <t>given to the glory of God</t>
  </si>
  <si>
    <t>Palm Sunday 1979</t>
  </si>
  <si>
    <t>Saint Barnabas Episcopal Church Women</t>
  </si>
  <si>
    <t>in loving memory of June G. Spicer</t>
  </si>
  <si>
    <t>Embroidered and Appliqued White Clergy Stoles</t>
  </si>
  <si>
    <t>Mr. &amp; Mrs. Eugene S. Pulliam</t>
  </si>
  <si>
    <t>in loving memory of Eugene C. Pulliam and Russell Van De Water Bleecker</t>
  </si>
  <si>
    <t xml:space="preserve">The Holy Bible - A New Lectern Bible (Revised Standard Version) </t>
  </si>
  <si>
    <t>Mr. &amp; Mrs. Philip L. Wilmot</t>
  </si>
  <si>
    <t>To The Glory of God and in loving memory of Roy D. Bailey and Charles S. Hinze</t>
  </si>
  <si>
    <t>Mrs. Tracy Williams</t>
  </si>
  <si>
    <t xml:space="preserve"> in loving memory of Tracy Williams</t>
  </si>
  <si>
    <t>Nuptial Candelabra and Tapers</t>
  </si>
  <si>
    <t>Mr. &amp; Mrs. Richard N. Francis</t>
  </si>
  <si>
    <t>in loving memory of their partents Elizabeth Henshaw Catto, Charles Gray Catto and Virginia Nulton Francis, Dean Dalrymple Francis</t>
  </si>
  <si>
    <t>Two Processional Torches</t>
  </si>
  <si>
    <t xml:space="preserve">Mr. &amp; Mrs. J. Earle Martin, Jr </t>
  </si>
  <si>
    <t>in loving memory of their son William Earle Martin</t>
  </si>
  <si>
    <t>2 Chancel Bookstands</t>
  </si>
  <si>
    <t>Mr. &amp; Mrs. James E. Gillanders</t>
  </si>
  <si>
    <t>in loving memory of Spencer Holmes Nitchie</t>
  </si>
  <si>
    <t>Needlepoint Cushion for the Bishop's Chair</t>
  </si>
  <si>
    <t>Mrs. Anne K. Chapman</t>
  </si>
  <si>
    <t>14 Wedding Pew Torches</t>
  </si>
  <si>
    <t>Mr. &amp; Mrs. Jack Propstra</t>
  </si>
  <si>
    <t>in thanksgiving for marriages of their children, John Arthur &amp; Diane Louise</t>
  </si>
  <si>
    <t>Mr. &amp; Mrs. Richard Deupree, Jr</t>
  </si>
  <si>
    <t>in thenksgiving for marriages of their children</t>
  </si>
  <si>
    <t>Mrs. Paul McFarland</t>
  </si>
  <si>
    <t>in loving memory of Thomas B. Scott</t>
  </si>
  <si>
    <t>Mrs. George Holmes &amp; Family</t>
  </si>
  <si>
    <t>in memory of George H. Holmes</t>
  </si>
  <si>
    <t>Mrs. Steven Faltis</t>
  </si>
  <si>
    <t>in memory of her mother Mrs. Don Lai Shee</t>
  </si>
  <si>
    <t>Mr. &amp; Mrs. Phillip Nolte</t>
  </si>
  <si>
    <t>Altar Missal</t>
  </si>
  <si>
    <t>Mr. &amp; Mrs. Robert W. Hokanson</t>
  </si>
  <si>
    <t xml:space="preserve"> in loving memory of Arlene M. Lange</t>
  </si>
  <si>
    <t>Counseling Room Furnishings</t>
  </si>
  <si>
    <t>Mr. Kenneth Watters</t>
  </si>
  <si>
    <t>in loving memory of Elizabeth Watters</t>
  </si>
  <si>
    <t>?</t>
  </si>
  <si>
    <t>Partial Furnishings in the Rector's Office</t>
  </si>
  <si>
    <t>in loving memory of Thomas Scott</t>
  </si>
  <si>
    <t>Two Chancel Chairs</t>
  </si>
  <si>
    <t>in loving memory of John Laurence Hawkins and Marjorie Sayler Hawkins</t>
  </si>
  <si>
    <t>Two Candle Lighters and Snuffers</t>
  </si>
  <si>
    <t>Mr. and Mrs. Henry S. Pickrell</t>
  </si>
  <si>
    <t>in loving memory of her mother Veronica Holak Barton</t>
  </si>
  <si>
    <t>A Processional Cross</t>
  </si>
  <si>
    <t>Mrs. Rebecca Chambers Huntress and her children Rebecca Boyer Chambers and Arthur Douglas Chambers</t>
  </si>
  <si>
    <t xml:space="preserve"> in loving memory of Ira Douglas Chambers</t>
  </si>
  <si>
    <t xml:space="preserve"> South Chancel Repository for Crosses, Banner and Torches</t>
  </si>
  <si>
    <t>Memorial Acceptance &amp; Fine Arts Committee</t>
  </si>
  <si>
    <t>in loving memory of Ira Douglas Chambers</t>
  </si>
  <si>
    <t xml:space="preserve"> Chapel Garden Cross and Fountain</t>
  </si>
  <si>
    <t xml:space="preserve"> in loving memory of her sister Eleanor Jacob Wood</t>
  </si>
  <si>
    <t>Needlepoint Cushion for the Clergy's Chair in the Chapel</t>
  </si>
  <si>
    <t>Mrs. Rebecca Chambers Huntress</t>
  </si>
  <si>
    <t>in loving memory of Otto H. Utzinger</t>
  </si>
  <si>
    <t>Mr. Erville Hughes</t>
  </si>
  <si>
    <t>in loving memory of Barbara Stout Houghes</t>
  </si>
  <si>
    <t>Red book says Sept. 28, 1986</t>
  </si>
  <si>
    <t>Chapel Door</t>
  </si>
  <si>
    <t>Mrs. Ann Greger</t>
  </si>
  <si>
    <t>given to the Glory of Almighty God in loving memory of her mother May Marion</t>
  </si>
  <si>
    <t>North Chancel Repository for the Clergy Cross, Banner and a Pair of Processional Torches</t>
  </si>
  <si>
    <t>in loving memory of Otis Daniel Sullivan</t>
  </si>
  <si>
    <t>Burial Pall for Cremation Interment in the Memorial Garden</t>
  </si>
  <si>
    <t>Mary Reynolds
Margaret Wilson
Herman R. Bartholomay      Mrs. Wilma Bartholomay and 
Mrs. Mary S. Oldberg</t>
  </si>
  <si>
    <t>in loving memory of Herman Bartholomay</t>
  </si>
  <si>
    <t>in loving memory of her mother May Marion</t>
  </si>
  <si>
    <t>Silver Bound Book of the Gospels</t>
  </si>
  <si>
    <t xml:space="preserve">Mrs. Sarah F. Frost and those who made memorial gifts </t>
  </si>
  <si>
    <t>in loving memory of Thomas Lockwood Frost</t>
  </si>
  <si>
    <t>Two Needlepoint Cushions for the Clergy's Chairs in the Church</t>
  </si>
  <si>
    <t>Harp design worked by Mrs. Herman Bartholomay
Pomegranate design worked by Mrs. Paul McFarland</t>
  </si>
  <si>
    <t>The family of Mrs. Harold Smedley</t>
  </si>
  <si>
    <t>in loving memory of Mrs. Mary Webster</t>
  </si>
  <si>
    <t>Exterior Cross above Sanctuary</t>
  </si>
  <si>
    <t>The Jack B. Huntress Family</t>
  </si>
  <si>
    <t xml:space="preserve"> in loving memory of Helen J. Huntress</t>
  </si>
  <si>
    <t>Exterior Cross above Chapel</t>
  </si>
  <si>
    <t>James F. Thornton</t>
  </si>
  <si>
    <t>given to the Glory of God and in loving memory of Annette J. Thornton</t>
  </si>
  <si>
    <t xml:space="preserve">Chapel Baptismal Font </t>
  </si>
  <si>
    <t>Individual Candle Holders for Choir and Clergy</t>
  </si>
  <si>
    <t>Traforato Collection Box for the Narthex</t>
  </si>
  <si>
    <t>Louise McFarland</t>
  </si>
  <si>
    <t>With love and unending hope for Heather</t>
  </si>
  <si>
    <t>Exterior Garden Lighting for the Chapel</t>
  </si>
  <si>
    <t>Mrs. Ann Fulton &amp; B. Gayle Twiname</t>
  </si>
  <si>
    <t>in loving memory of James Twiname</t>
  </si>
  <si>
    <t>Silver Flagon for the Chapel</t>
  </si>
  <si>
    <t>Elizabeth Olson</t>
  </si>
  <si>
    <t>in loving memory of Norman C. Olson</t>
  </si>
  <si>
    <t>Missal for the Chapel</t>
  </si>
  <si>
    <t>in loving memory of Carl J. Lange</t>
  </si>
  <si>
    <t>Chapel Organ Eminent Electronic Organ</t>
  </si>
  <si>
    <t>Mrs. E.M. Estes</t>
  </si>
  <si>
    <t>in loving memory of Elliott Estes</t>
  </si>
  <si>
    <t>Chapel Ambry</t>
  </si>
  <si>
    <t>Mr. &amp; Mrs. Philip Nolte and Their Family  
Mr. &amp; Mrs. Henry S. Pickrell</t>
  </si>
  <si>
    <t xml:space="preserve">In honory of Mr. &amp; Mrs. W. Smith Pickrell </t>
  </si>
  <si>
    <t>Pewter Baptismal Font Bowl</t>
  </si>
  <si>
    <t>Dr. and Mrs. Ian G. Lamont
Memorial Gifts Fund</t>
  </si>
  <si>
    <t>in loving memory of Todd Benjamin Lamont</t>
  </si>
  <si>
    <t>Consecrated Thanksgiving Day</t>
  </si>
  <si>
    <t>Nancy Harvey</t>
  </si>
  <si>
    <t>in memory of her partents: Carl Edward Binger, DDS and Grace Elizabeth Gunn Binger, MD 
and her brother Nelson Edward Binger DDS
and in thanksgiving for her children: 
Elizabeth Jane Harvey
Thomas Gunn Harvey</t>
  </si>
  <si>
    <t xml:space="preserve">25 Bibles Revised Standard Version </t>
  </si>
  <si>
    <t>Diane M. and Gerard E. O'Brien</t>
  </si>
  <si>
    <t>in loving memory of their daughter Susanne D. O'Brien</t>
  </si>
  <si>
    <t>Traforato Organ Screen</t>
  </si>
  <si>
    <t>Family and Friends</t>
  </si>
  <si>
    <t xml:space="preserve"> in Loving Memory of Sally Eisele Lewis</t>
  </si>
  <si>
    <t>Portable Communion Set</t>
  </si>
  <si>
    <t>Heart to Heart Ministries</t>
  </si>
  <si>
    <t xml:space="preserve"> in loving memory of Marion Knight</t>
  </si>
  <si>
    <t>12 Musicians Chairs</t>
  </si>
  <si>
    <t>Made possible by Donations to the Memorials Enhancement Fund</t>
  </si>
  <si>
    <t>in loving memory of Vincent Acri, P. Armstron, J. Baldwin, Betty Barclough, Richard Barrett, Betty Bartolomei, F. Bean, Elizabeth Berry, Lola Beyer, Brice Bishop, Henry Bobbe, Gilbert Boers, Gilbert Bogert, L. Boulton, Roma Breidater, Dorothy Browning, Adele Buck, H. Burke, Al Clark, Harold Cornell, Frank Cowgill, Henrietta Cowgill, Lisa Crippen, Julia Davies, Patty Davis, Betty Dodenhoff, Ruth Doebler, Janet Edward, Storm Emans, Mack Fall, L. Fallis, Emma Flowers, R. Freeman, H.S. French,  Fred Furey, M. Gersan, George Getz, John Graham, Dorothy Hall, S. Hall, M. Harrison, David Hawbaker, Alta Heistand, Robert Hillyard, J. Hoffman, G. Holmes, James Holmes, Virginia Hull, Nancy Huntress, J.R. Hwales, Grace Kaufmann, Cory Langford, Robert Levi, Loomis, Forest Lowrey, Hugh Luke, Clarke Marion, H. Mathiesen, Michael McKeand, J. McKee, Bet McFarland, Ira McKeand, W.F. Meili, James Mellor, George Moreland, Ann Mullineux, Larry Mullineux, Marcus Nacarati, Mildred Nearing, J. Newell, C. Nolte, Jim Good, Joseph Peterson, Dale Platt, David Powers, Julian Powers, Art Randall, S. Randall, T. Reed, Bertha Reigal, Margaret Rice, D. Rodawig, Mary Rodawig, Margaret Rogers, Marjorie Salon, Ann Sarems, Mark Sawicki, M. Schmitz, K. Schneider, Herbert B. Shoemaker, Mabel R. Shoemaker, Craig Smith, G. Stoll, Tom Sunderland, A. Taylor, V. Teeter, James Thornton, Louise Trecker, George Trotter, Criag Turner, B. Twiname, Marvis Watkins, H. Watt, Maybell West, Allan Williams, Jr., Arthur Williams, S. Williams, Lill Wood, Ham Wright, Sr., Bertha Wright, William Yardley</t>
  </si>
  <si>
    <t>Listed as October 1994</t>
  </si>
  <si>
    <t>Needlepoint for Musicians' Chairs</t>
  </si>
  <si>
    <t>Richard Banger and by Wilma Bartholomay, Betty Dines, Ann Francis, Diana Gillanders, Patricia Guthrie and Friends, Nancy Harvey, Rebecca Huntress, Joby Lamont, Barbara Nelson, Mary Oldberg</t>
  </si>
  <si>
    <t>in loving memory of his wife Jean Tasmin Banger</t>
  </si>
  <si>
    <t>Needlepoint worked to the Glory of God by Cynthia Braden in loving memory of her Mother and Father Jean Tasmin Banger and Richard Cox Banger
and by  Wilma Bartholomay, Betty Dines, Patricia Guthrie, Mary Heldenbrand, Joby Lamont, Barbara Nelson, Mary Oldberg, Annette Tucker</t>
  </si>
  <si>
    <t>In loving memory of Todd Benjamin Lamont</t>
  </si>
  <si>
    <t xml:space="preserve">Consecrated Easter </t>
  </si>
  <si>
    <t>in loving memory of Janice and Robert Hinton</t>
  </si>
  <si>
    <t>in loving memory of Patricia McLinn</t>
  </si>
  <si>
    <t xml:space="preserve"> in loving memory of Donald C. Williams</t>
  </si>
  <si>
    <t>Enhancement of Church Grounds, Landscaping, Lighting and Resurfacing of Parking Area</t>
  </si>
  <si>
    <t>Beth Hardy and Friends</t>
  </si>
  <si>
    <t>in loving memory of Les Hardy</t>
  </si>
  <si>
    <t>Learning Center Doors</t>
  </si>
  <si>
    <t>Judy Fowler Harrigan and her Family and Friends of the Fowlers</t>
  </si>
  <si>
    <t>in loving memory of William A. and June G. Fowler</t>
  </si>
  <si>
    <t>Consecrated on Oct. 22, 1993</t>
  </si>
  <si>
    <t>Sound Amplification System</t>
  </si>
  <si>
    <t>in loving memory of James Lee Aikin, Jesse Baker, Herman Bartholomay, Marta Boutel, Royden Brown, Ira Chambers, Levenia W. Collins, Norma Samples Eichinger, Ruth Eisele, E.M. Estes, Robert Fulton, Weldon Girard, Robert Jacobson, Marion Knight, Todd Lamont, Larry Ludden, Jr., Elaine Moriarty, W. Moriarty, May Murphy, Robert Stafford, Joseph Westerman, Donald Williams</t>
  </si>
  <si>
    <t>Ruth M. Evans</t>
  </si>
  <si>
    <t>in loving memory of Bruce F. Evans</t>
  </si>
  <si>
    <t>Sean's Place</t>
  </si>
  <si>
    <t xml:space="preserve">Jack and Elizabeth Evans and Jack E. Evans, Jr 
A Vision 2000 Project </t>
  </si>
  <si>
    <t>in loving memory of Sean Gregory Orians</t>
  </si>
  <si>
    <t>Silver Gospel Book Cover</t>
  </si>
  <si>
    <t>Robert G. Kaufman</t>
  </si>
  <si>
    <t xml:space="preserve">
in loving memory of Ruth Claire Kaufman</t>
  </si>
  <si>
    <t>Green Chasuble and Stoles</t>
  </si>
  <si>
    <t>John S. Mueller, Family and Friends</t>
  </si>
  <si>
    <t xml:space="preserve">
in loving memory of Mary Lou Mueller</t>
  </si>
  <si>
    <t>Jean and Francis Loetterle and Friends</t>
  </si>
  <si>
    <t>in loving memory of Harriet Forbes</t>
  </si>
  <si>
    <t>Marian Farris and Family and Friends</t>
  </si>
  <si>
    <t>in loving memory of Martin T. Farris</t>
  </si>
  <si>
    <t>Alter Furnishings for the Parish Hall Service</t>
  </si>
  <si>
    <t>in loving memory of Sally Eisele Lewis</t>
  </si>
  <si>
    <t>Chapel Garden Enhancement</t>
  </si>
  <si>
    <t>in thanksgiving for her loving family</t>
  </si>
  <si>
    <t>Refurbishment of the Barnabas Room</t>
  </si>
  <si>
    <t>Helen Clay Frick Foundation</t>
  </si>
  <si>
    <t>in loving memory of Martha Frick Symington</t>
  </si>
  <si>
    <t>Refurbishment of the Library</t>
  </si>
  <si>
    <t>Green Burse and Veil</t>
  </si>
  <si>
    <t xml:space="preserve">Patricia R. Donaldson Family and Friends
</t>
  </si>
  <si>
    <t>in loving memory of Franklin Lars Donaldson</t>
  </si>
  <si>
    <t>consecrated on June 6, 1999</t>
  </si>
  <si>
    <t>Worship Resources for "Teens Encounter Christ" Program</t>
  </si>
  <si>
    <t>in loving memory of Charles W. Allen</t>
  </si>
  <si>
    <t>White Chasuble and Two Stoles</t>
  </si>
  <si>
    <t>in loving memory of Jack B. Huntress</t>
  </si>
  <si>
    <t>Chapel Entrance Light</t>
  </si>
  <si>
    <t>in loving memory of Grace M. Kaufman</t>
  </si>
  <si>
    <t>White Burse and Veil, Two Hangings and Two Stoles</t>
  </si>
  <si>
    <t>Family and Friends, 
Memorial Acceptance and Fine Arts Committee</t>
  </si>
  <si>
    <t>In lvoing memory of Rebecca Chambers Huntress</t>
  </si>
  <si>
    <t>Chapel Credence Table</t>
  </si>
  <si>
    <t>in loving memory of Robert O. Bullock and Rounds Metcalf</t>
  </si>
  <si>
    <t>Chapel Alms Basins</t>
  </si>
  <si>
    <t>in loving memory of Jean W. Loetterle</t>
  </si>
  <si>
    <t>Sanctuary Door Dismissal Verse</t>
  </si>
  <si>
    <t>in loving memory of the Reverend Richard S. Haggman</t>
  </si>
  <si>
    <t>Choir and Tapestry Lighting Design and Production</t>
  </si>
  <si>
    <t>Dr. Ian and Mrs. Enid Lewin</t>
  </si>
  <si>
    <t>in loving memory of their parents Albert Lewin (1906-1993), Jennie Lewin (1906-1994), Isabella Howes (1908-1963), Ernest Henry Howes (1910-1998)</t>
  </si>
  <si>
    <t>Chapel Organ</t>
  </si>
  <si>
    <t>Mr. and Mrs. John C. Pritzlaff, Jr.</t>
  </si>
  <si>
    <t>in loving memory of their parents Spencer and Ann Olin, John and Elinor Pritzlaff</t>
  </si>
  <si>
    <t>Lenten Stoneware Communion Vessels</t>
  </si>
  <si>
    <t>in lvoing memory of: Mary Bowles Cordingley, Marlette Margaret Gordon, Elizabeth Hale Hindman, William Elliot Kollmyer, Eva Kathleen Lewis, Lubin Memorial, Nash Memorial, Winnifred Nolte, Thomas B. Scott, Jr., David Bruce Scoular, Juanita Dillard Smith, L. Smith</t>
  </si>
  <si>
    <t>Sanctuary Entrance Trees</t>
  </si>
  <si>
    <t>Dr. and Mrs. Timothy Black and Family and Friends</t>
  </si>
  <si>
    <t>in lvoing memory of Charles E. Black, M.D., and Judith M. Black</t>
  </si>
  <si>
    <t>Chapel Green Burse and Veil</t>
  </si>
  <si>
    <t>St. Barnabas on the Desert Episcopal Church Women</t>
  </si>
  <si>
    <t>Performance of Requiem, Op. 48 by Gabriel Faure with Orchestra</t>
  </si>
  <si>
    <t>St. Barnabas on the Desert Adult Choir, Dr. Curt Sather, Director</t>
  </si>
  <si>
    <t>in loving memory of Ann Echols</t>
  </si>
  <si>
    <t>Verge and Stand</t>
  </si>
  <si>
    <t>in loving memory of Albert Samuel Broduer, Gordon Marshall, Joseph Meibergen, Peter Goodwin Smee</t>
  </si>
  <si>
    <t>Dr. and Mrs. Leroy L. Merring</t>
  </si>
  <si>
    <t>in thanksgriving for God's many blessings</t>
  </si>
  <si>
    <t>Funding for Learning Center Library Storage Room</t>
  </si>
  <si>
    <t>Philip and Phyllis Taber and Family</t>
  </si>
  <si>
    <t>in loving memory of Phillip Taber III</t>
  </si>
  <si>
    <t>Urn Stand</t>
  </si>
  <si>
    <t>Episcopal Church Women</t>
  </si>
  <si>
    <t>Silver Patens</t>
  </si>
  <si>
    <t>Mr. and Mrs. Pat Rile</t>
  </si>
  <si>
    <t>in honor of their grandson's baptism January 3, 2003</t>
  </si>
  <si>
    <t>Betty Stone</t>
  </si>
  <si>
    <t>in memory of her husband Ross D. Stone</t>
  </si>
  <si>
    <t>Three White Deacon's Stoles</t>
  </si>
  <si>
    <t>in loving memory of: William Clarke, Virginia Douglas, Kenneth W. Heady, Rachel LaPrade, Francis R. Loetterle, Henry S. Pickrell, Stanley Skinner, Eliza S. Warner, Gene Webb</t>
  </si>
  <si>
    <t>in loving memory of: Lorraine Barnett, Phyllis S. Berckmann, Ginna Berry, Harriett Brewster, Dr. Charles Black, Betty Buck, Mary Florence Busby, Janet M. Carlin, Helen Arcius Cummings, John Finley, Ralph Gibson, Edwin S. Goodiffe, Mildred Hartman Gookin, Martha Ann Kool, Rachel LaPrade, John Everett Lobb, Ruth Jane Lovebury, Steven Edward Magill, Joseph Murdock, Jr., Priscilla and William Person, Emily Rose, Walter Schwarz, Margaret Stockhausen, Jean Kunze Sullivan, Irene P. Titus, Mason Walsh, John Young, Marjorie Phelps Zaeske</t>
  </si>
  <si>
    <t>appears to be a typo - PPriscilla and William Person</t>
  </si>
  <si>
    <t>Children's Godly Play Curriculum</t>
  </si>
  <si>
    <t>William P. Carey</t>
  </si>
  <si>
    <t>in loving memory of Blair Armstrong</t>
  </si>
  <si>
    <t>in loving memory of: Nancy Skiles Dunlap, Mary Skiles Dunlap Ogilvy, Patrick Rile Family, Jay Childress, Dorothy McCleland, Elaine McFarland, Elsa Washington Memorial, Charles Palmer, James Gillanders</t>
  </si>
  <si>
    <t>Louise Jacob McFarland Cross Collection</t>
  </si>
  <si>
    <t>Dedicated Oct 14, 2006</t>
  </si>
  <si>
    <t>Carillon Keyboard</t>
  </si>
  <si>
    <t>in loving memory of her husband Hank Pickrell</t>
  </si>
  <si>
    <t>Hutton Hall Western Exterior Landscaping</t>
  </si>
  <si>
    <t>John C. Wilson</t>
  </si>
  <si>
    <t>in loving memory of Beatrice C. Wilson</t>
  </si>
  <si>
    <t>listed as September 2006</t>
  </si>
  <si>
    <t>Internment Asher</t>
  </si>
  <si>
    <t>Mrs. Ann C. Francis</t>
  </si>
  <si>
    <t>in loving memory of her sisters Jane Catto Jones and Mary Catto Shipley</t>
  </si>
  <si>
    <t>in thanksgiving for their wonderful marriage</t>
  </si>
  <si>
    <t>consecrated on their 50th wedding anniversary</t>
  </si>
  <si>
    <t>Musician's Chair</t>
  </si>
  <si>
    <t>Nancy A. Harvey</t>
  </si>
  <si>
    <t>in thanksgiving for the life and work of Lee Porzio and Allen Ditson</t>
  </si>
  <si>
    <t>Dec. 10, 2008</t>
  </si>
  <si>
    <t>Cache Table Lectern Fair Linens</t>
  </si>
  <si>
    <t>Mrs. Thomas B. Harvey, Jr</t>
  </si>
  <si>
    <t>Consecrated on Dec 10, 2008</t>
  </si>
  <si>
    <t>Elsie Faulkner and daughters Linda, Denise, Wendy and Friends of the Faulkners</t>
  </si>
  <si>
    <t>in loving memory of J. Russell Faulkner</t>
  </si>
  <si>
    <t>Memorial Garden Fountain</t>
  </si>
  <si>
    <t>Mr. Lunsford P. Yandell IV</t>
  </si>
  <si>
    <t>in loving memory of his wife Katherine "Curgie" Winchester Yandell and in loving memory of her sister Hope Winchester Pratt</t>
  </si>
  <si>
    <t>in loving memory of his mother, Elsie Baker</t>
  </si>
  <si>
    <t>consecrated on Nov 27, 2011</t>
  </si>
  <si>
    <t>In loving memory of Isabel Hutton</t>
  </si>
  <si>
    <t>Judee Morrison</t>
  </si>
  <si>
    <t>in loving memory of her mother Peggy Klang</t>
  </si>
  <si>
    <t>RuthAnn Mulvihill and Friends</t>
  </si>
  <si>
    <t>in loving memory of Don Mulvihill</t>
  </si>
  <si>
    <t>consecrated on Jan 22, 2012</t>
  </si>
  <si>
    <t>Music Center Cross</t>
  </si>
  <si>
    <t>Willard Hayes and Friends</t>
  </si>
  <si>
    <t>in loving memory of Naomi Hayes</t>
  </si>
  <si>
    <t>Alter Cloth and Vestments</t>
  </si>
  <si>
    <t>in loving memory of Ann Marshall</t>
  </si>
  <si>
    <t xml:space="preserve">Computer Server </t>
  </si>
  <si>
    <t>James Baker and Thomas R. Baker</t>
  </si>
  <si>
    <t>in loving memory of Thomas A. Baker, Marlene Spidell, Kenneth Spidell</t>
  </si>
  <si>
    <t>listed as 2012</t>
  </si>
  <si>
    <t>Chapel Garden Furniture</t>
  </si>
  <si>
    <t>Tina Cooper, Fred Bernard</t>
  </si>
  <si>
    <t>in loving memory of Louise McFarland and David Bernard</t>
  </si>
  <si>
    <t>listed as 2013</t>
  </si>
  <si>
    <t>Hutton Hall Cross</t>
  </si>
  <si>
    <t>Tony Conyers</t>
  </si>
  <si>
    <t>in loving memory of his parents Gurney and Sally Conyers</t>
  </si>
  <si>
    <t>consecrated on March 9, 2014</t>
  </si>
  <si>
    <t>Mr. and Mrs. Richard Francis</t>
  </si>
  <si>
    <t>in loving memory of their son Charles Dean Francis</t>
  </si>
  <si>
    <t>consecrated September 14, 2014</t>
  </si>
  <si>
    <t>in loving memory of his parents Elsie Baker, James Baker</t>
  </si>
  <si>
    <t>not consecrated yet</t>
  </si>
  <si>
    <t>Shirley Gabel</t>
  </si>
  <si>
    <t>in loving memory of her sister Carolyn Thomas Gabel</t>
  </si>
  <si>
    <t>Consecrated 2016</t>
  </si>
  <si>
    <t>Shirley Adelmann</t>
  </si>
  <si>
    <t>in loving memory of her husband Richard Adelmann</t>
  </si>
  <si>
    <t>Charles Hugh Dunlap III, Ann Dunlap Goodman, Bunny Dunlap Hall</t>
  </si>
  <si>
    <t>in memory of their parents Charles Hugh Dunlap, Nancy Skiles Dunlap</t>
  </si>
  <si>
    <t>Consecrated on Aug. 10, 2017</t>
  </si>
  <si>
    <t>Kaye Jenista</t>
  </si>
  <si>
    <t>in loving memory of her husband Otto Jenista</t>
  </si>
  <si>
    <t>Louise Houseworth, Lucile Houseworth, Court Houseworth</t>
  </si>
  <si>
    <t>in loving memory of their mother Laura Houseworth</t>
  </si>
  <si>
    <t>Arizona Oak Tree</t>
  </si>
  <si>
    <t>Victor Aguilar Brightview</t>
  </si>
  <si>
    <t>in loving memory of Willard M. Hayes</t>
  </si>
  <si>
    <t>Nancy and Tom Harvey</t>
  </si>
  <si>
    <t>in thanksgiving for God's Grace and the Ministries of Saint Barnabas</t>
  </si>
  <si>
    <t>Consecrated December 17, 2017</t>
  </si>
  <si>
    <t>in thanksgiving for "Lilly" Lillian Grace Sands and All Children</t>
  </si>
  <si>
    <t>Four Torchiers</t>
  </si>
  <si>
    <t>consecrated Jan 7, 2018</t>
  </si>
  <si>
    <t>Steven and Susan Tuttle</t>
  </si>
  <si>
    <t>in loving memory of Marge and Peter Snee</t>
  </si>
  <si>
    <t>consecrated November 2018</t>
  </si>
  <si>
    <t>in loving memory of Ruth Kaufman, Kanky Johnson, Elsa Washington, Ellen Lyons, Sylvia Brown</t>
  </si>
  <si>
    <t>consecrated March 3, 2019</t>
  </si>
  <si>
    <t>in loving memory of Wilma Bartholomew, Richard "Dick" Francis, Willard Hayes</t>
  </si>
  <si>
    <t>listed as consecrated Februray 2020</t>
  </si>
  <si>
    <t>In loving memory of Judy Echols</t>
  </si>
  <si>
    <t>7/7/2020</t>
  </si>
  <si>
    <t>Revision 2</t>
  </si>
  <si>
    <t>Date: August 27, 2020</t>
  </si>
  <si>
    <t>Rev 2 2020 changes and additons shown in blue</t>
  </si>
  <si>
    <t>Minutes date</t>
  </si>
  <si>
    <t>Note</t>
  </si>
  <si>
    <t>Dec. 8, 2003</t>
  </si>
  <si>
    <t>Feb. 14, 2005</t>
  </si>
  <si>
    <t>Purple stoles consecrated on 1/16/2005</t>
  </si>
  <si>
    <t>Green vestment Paatz set consecrated on 1/16/2005</t>
  </si>
  <si>
    <t xml:space="preserve">outside the music building </t>
  </si>
  <si>
    <t>Gwen Harris sculpture</t>
  </si>
  <si>
    <t xml:space="preserve">Gwen Harris sculpture for music building </t>
  </si>
  <si>
    <t>Stained glass windows</t>
  </si>
  <si>
    <t xml:space="preserve">Wondrous Love </t>
  </si>
  <si>
    <t>Sarah Hall</t>
  </si>
  <si>
    <t>Sarah Hall chosen for stained glass windows in music building</t>
  </si>
  <si>
    <t>May. 11, 2009</t>
  </si>
  <si>
    <t>White set</t>
  </si>
  <si>
    <t>Nov. 9, 2009</t>
  </si>
  <si>
    <t>Michelle Katz to do Lenten stoneware for $653 for 20 pieces</t>
  </si>
  <si>
    <t>Feb. 8, 2010</t>
  </si>
  <si>
    <t>Lenten stoneware consecrated on Feb. 7, 2010. Memorial given by Elsie Faulkner in memory of Roger Faulkner</t>
  </si>
  <si>
    <t>Cost of lenten stoneware exceeded $745. Don't know where the difference to cover the cost came from.</t>
  </si>
  <si>
    <t>Jan. 12, 2009</t>
  </si>
  <si>
    <t>Nancy Harvey gift of a torchier in honor of Isabel Hutton</t>
  </si>
  <si>
    <t>Nov. 14, 2010</t>
  </si>
  <si>
    <t>Clergy asked MAFA to create a space for the prayer station</t>
  </si>
  <si>
    <t>MAFA asked Bryan Paatz to design a banner for $6800. Space to have a banner and floor covering</t>
  </si>
  <si>
    <t>Sept. 12, 2011</t>
  </si>
  <si>
    <t xml:space="preserve">Bryan Paatz design for banner on dyed fabric using appliques reviewed and tabled. Tom created a candleholder </t>
  </si>
  <si>
    <t>May. 9, 2011</t>
  </si>
  <si>
    <t>Oct. 10, 2011</t>
  </si>
  <si>
    <t xml:space="preserve">Fr. Jim decided that a less elaborate banner would work and also that the project should be put on hold with the changes to Lincoln Hall being higher priority.  Peggy I. will return Bryan’s work to him.  </t>
  </si>
  <si>
    <t>Nov. 14, 2011</t>
  </si>
  <si>
    <t>On November 27 at 6:00 in the Chapel the following items will be consecrated: the Prayer Station candle holder (in memory of Tom Baker’s mother), the lectern in the Chapel (in memory of Judee Morrison’s mother), and a torch (in memory of Isabel Hutton).  In addition, on December 4th there will be a consecration in the Music Building of all the new objects for that worship area: candlesticks, missal stand, cross, Ditson lectern, and altar cloth.</t>
  </si>
  <si>
    <t>Yandell Fountain in the Memorial Garden entered into the memorial book.</t>
  </si>
  <si>
    <t xml:space="preserve">Bryan Paatz design for the Prayer Station hanging will be returned to him.  It is not suitable at this time. </t>
  </si>
  <si>
    <t>the candleholder, torchiere, and Chapel lectern were consecrated on November 27 at the 6:00pm service.  The remainder of the items will be consecrated on January 22 in the Music Building.  These are:</t>
  </si>
  <si>
    <t>The Cross -  in memory of Naomi Hayes</t>
  </si>
  <si>
    <t>Candlesticks and Missal stand – in memory of Don Mulvihill</t>
  </si>
  <si>
    <t>Lectern – in appreciation of Nancy Harvey (as Chairman of MAFA)</t>
  </si>
  <si>
    <t>1 Music Chair – in thanksgiving for the liturgical art of Lee Porzio and Allen Ditson and their work at St. Barnabas (with needlepoint seat done by Heather Heroldt).</t>
  </si>
  <si>
    <t>Assorted vestments and hangings for the Music Building worship area.</t>
  </si>
  <si>
    <t>Dec. 12, 2011</t>
  </si>
  <si>
    <t>White Set:  Mychl to rework Sanctuary veil</t>
  </si>
  <si>
    <t>Earthenware Flagon: Nancy has been promised a working flagon (with stopper) by December 14.</t>
  </si>
  <si>
    <t xml:space="preserve">memorial garden fountain in December: given by Lunsford P. Yandell IV in memory of his wife Katherine “Curgie” Winchester Yandell and her sister Hope Winchester Pratt.  The date of consecration is unknown, but Judee may be able to find someone who knows the date.  Nancy reviewed the memorial book and saw that the musician’s chair, fair linen and cache were consecrated in 2008.  The Ditson lectern needs to be added to this page in the book.  </t>
  </si>
  <si>
    <t>The candleholder, torchiere, and Chapel lectern were consecrated on November 27 at the 6:00 pm service.  On January 22 these furnishings will be consecrated in the music building: the cross -  in memory of Naomi Hayes; candlesticks and missal stand – in memory of Don Mulvihill; lectern – in appreciation of Nancy Harvey as Chairman of MAFA, and assorted vestments and hangings for the music building worship area.</t>
  </si>
  <si>
    <t>Peggy and Irene will determine if a $1725 memorial from Ann Marshall’s family can be applied to the costs of the vestments and altar cloth for the 10:21 service.  The fabric and sewing for the vestments and altar cloth was $1623.62, the cross was $165 and the candlesticks were $100.</t>
  </si>
  <si>
    <t>Jan. 10, 2012</t>
  </si>
  <si>
    <t>Earthenware Flagon: Four new flagons with stoppers were delivered and are now available, bringing the total to six.</t>
  </si>
  <si>
    <t xml:space="preserve">Memorial Book:  Corrections to what was stated at the January meeting: The Ditson-designed lecturn and the Ditson/Porzio Musician Chair were consecrated on December 10, 2008, and are in the Memorial Book. The torchiere was consecrated on November 27, 2011, and needs to be added to the Book.   </t>
  </si>
  <si>
    <t xml:space="preserve">The new Music Hall items were consecrated on January 22, 2012, at the service in the Music Building.  </t>
  </si>
  <si>
    <t>Feb. 13, 2012</t>
  </si>
  <si>
    <t>Chapel garden furniture. There is $620 in Louise McFarland’s name in the Memorial fund.  Louise’s children have offered additional funds to complete the project.  Expenditures of over $1000 require vestry approval.</t>
  </si>
  <si>
    <t>Mar. 12, 2012</t>
  </si>
  <si>
    <t xml:space="preserve">Chapel Garden Furniture:   Tammy talked to Tina Cooper, who along with her brother Fred, will each give $1000 in memory of their mother, Louise McFarland, and their brother, David, who died last year.  This amount will be added to the $620 already in the Memorial Fund in Louise’s name, to furnish the chapel garden.  </t>
  </si>
  <si>
    <t>May. 14, 2012</t>
  </si>
  <si>
    <t>Wooden Lenten ware:  The wooden Lenten ware set that Erika identified appears to be acceptable to the committee and needs to be purchased well before Lent.  This set is to be used in lieu of the earthenware set that is not acceptable for Lincoln Hall.</t>
  </si>
  <si>
    <t>Sept. 12, 2012</t>
  </si>
  <si>
    <t>Wooden Lenten ware:  Tammy showed both sets of the myrtle wood chalices and patens.  The Walker and part of the Langley memorials will be used to cover the $160 cost.</t>
  </si>
  <si>
    <t>Feb. 11, 2013</t>
  </si>
  <si>
    <t xml:space="preserve">Conyers Cross – Tony Conyers has created a beautiful, large cross, with the hope that it could be used in the Lincoln Center worship space. He has made this to honor his parents, who were early members of St. Barnabas. </t>
  </si>
  <si>
    <t>May. 16, 2013</t>
  </si>
  <si>
    <t>memorial pages were found for the Service Bell, consecrated Sept. 11, 1967 in memory of Richard Heath and the bell pole and installation, given in memory of Rev. Harvey Parke.</t>
  </si>
  <si>
    <t>Jan. 13, 2014</t>
  </si>
  <si>
    <t>Ditson Book:  Marilyn, Tim and sons did a great job of producing a bound book covering all of the Ditson/Porzio liturgical furnishings, which will serve as a valuable resource for years to come.  Three copies were made.</t>
  </si>
  <si>
    <t>Feb. 10, 2014</t>
  </si>
  <si>
    <t xml:space="preserve">Memorial Book:  The Conyers cross will be added with the March 9th consecration in Hutton Hall.  </t>
  </si>
  <si>
    <t>Mar. 10, 2014</t>
  </si>
  <si>
    <t xml:space="preserve">Memorial Book:  The Charles Francis burial pall memorial page was added.  The consecration was during the Sept. 21st 7:45 service. </t>
  </si>
  <si>
    <t>Oct. 13, 2014</t>
  </si>
  <si>
    <t>Needlepoint stitchers for chapel and sanctuary:  While Peggy and Tammy were moving the Barnabas room contents to the Learning Center St. James room; they found a recipe box with all the names of the needlepointers who made the chapel kneelers and the music chair cushions!</t>
  </si>
  <si>
    <t>Ditson/Porzio Art: The Committee compiled a book covering all of the Ditson/Porzio liturgical furnishings, which will serve as a valuable resource for years to come.</t>
  </si>
  <si>
    <t>2014 annual report</t>
  </si>
  <si>
    <t>Dick Francis slides:  Zannie was talking to Ann Francis and they would like to donate Dick’s slides.  His slide collection covers a long history of St. Barnabas and would be valuable to archive.  Katie Vinger could be responsible for receiving the slides for the church.</t>
  </si>
  <si>
    <t>Apr. 15, 2015</t>
  </si>
  <si>
    <t xml:space="preserve">Barnabas processional banner:  Peggy checked the fine arts inventory to see that the cost of the Ditson’s banner, with wood bracket, was $2400 in 1992.  Peggy suggested that we consider setting the maximum price for a new banner to be commissioned at $3000.  </t>
  </si>
  <si>
    <t>Oct. 19, 2015</t>
  </si>
  <si>
    <t xml:space="preserve">Book rack for chapel:  The clergy suggested the need for a rolling book rack.  The estimation is that it will cost $1000 to be covered by memorials.  </t>
  </si>
  <si>
    <t>The Ann Marshall memorial was corrected to show it has been used.  Jack contacted the Beardsley family to receive approval for $1000 to be used for a book rack for the chapel.</t>
  </si>
  <si>
    <t>Nov. 9, 2015</t>
  </si>
  <si>
    <t>Caroline Bailey Memorial:  Sarah Peterson bought musical instruments and Godly Play, which were $439 and $651.  $500 from the memorial will be used to cover some of the costs.</t>
  </si>
  <si>
    <t>Mar. 7, 2016</t>
  </si>
  <si>
    <t xml:space="preserve">Caroline Bailey Memorial:  The grandparents, Tom and Ellen Fitzsimons, and parents, Matt and Shannon Bailey have been contacted and verbally approved the use of the money to pay for the musical instruments for the children’s Wednesday night chorus.  The family is considering increasing the memorial funds available to also pay for Godly Play materials.   </t>
  </si>
  <si>
    <t>May. 9, 2016</t>
  </si>
  <si>
    <t>Memorial Disbursement:  The chapel book case was completed by Aurora Construction for $660.  This will be covered using part of the Virginia Beardsley memorial.  Also, the Godly Play and children’s music was $1190, and these memorials will be used:  the $340 remaining from the Beardsley memorial, the remaining $350 from the M’Lou Getz memorial, and the $500 from the Caroline Bailey memorial.</t>
  </si>
  <si>
    <t>Nov. 7, 2016</t>
  </si>
  <si>
    <t>Ode to Joy:  An eight foot long final print was shown, along with the redrawn legend.  The invoice for the total costs for this project from January 2010-January 2017 is $4107.04, to be reimbursed from the Charles Dunlap Memorial fund.  Fr. Jim wants to have the unveiling of Ode to Joy as part of the Sunday services on February 26th.</t>
  </si>
  <si>
    <t>Jan. 23, 2017</t>
  </si>
  <si>
    <t>History of Saint Barnabas The committee has old Father Getz family 8mm films from the time of the construction.</t>
  </si>
  <si>
    <t>Sept. 12, 2017</t>
  </si>
  <si>
    <t>History of St. Barnabas Committee – Tammy attended a meeting last week. Parishioner, Bil Zeleny, mentioned the Wikipedia entry for St. Barnabas on the Web and the independent sources needed to verify the content.</t>
  </si>
  <si>
    <t>Jun. 12, 2017</t>
  </si>
  <si>
    <t>History of St. Barnabas:  Clarke Greger had the Getz home movies converted to a DVD.  The movies are a unique record of the history of St. Barnabas, starting from the sign in the desert along Mockingbird Lane.  Nancy believes Ann Goodman also has some VHS tapes of historical value.</t>
  </si>
  <si>
    <t>Oct. 9, 2017</t>
  </si>
  <si>
    <t xml:space="preserve">Processional banners:  The cording is being done by Susan Barlow at Quail Run as a donation. The staff refinishing is being done by Forzano and will cost $150 each.  Nancy Harvey is making a memorial donation to cover the cost of these banners!  The plan is for the banners to be consecrated on December 17th </t>
  </si>
  <si>
    <t>Dec. 11, 2017</t>
  </si>
  <si>
    <t>Ann Goodman History Items:  Ann gave Peggy two DVDs made in the 1980s that were created to promote St. Barnabas.  Ann’s father and brother were involved in making these videos.</t>
  </si>
  <si>
    <t xml:space="preserve">Lighter processional cross. It incorporates an Ethiopian cross from the bookstore.  It weighs 2.2 lbs., as compared to the existing processional crosses which weight 9.5, 10.1 and 12.9 lbs.  </t>
  </si>
  <si>
    <t>Urn pall:  Rev Elizabeth had noted that the urn pall was in poor condition.  A new one was purchased for $173.50.  Use of the conservation fund to cover this cost was approved.</t>
  </si>
  <si>
    <t xml:space="preserve">Torchier replacements:  The four completed torchiers were shown.  These will be given as a memorial with the hope that they will remain in use for 50 years. </t>
  </si>
  <si>
    <t>lightweight cross for services in memorial garden, made using Ethiopian pewter cross from Bookstore and tapered walnut staff</t>
  </si>
  <si>
    <t>Not in Memorial Book</t>
  </si>
  <si>
    <t>Advent Wreath candleholder for 10:21 service in music building completed by Tom Baker and placed in service</t>
  </si>
  <si>
    <t>Vestments for Bishop’s Closet:  A number of vestments which were not being used were collected and donated to the Bishop’s Closet</t>
  </si>
  <si>
    <t>2017 annual report</t>
  </si>
  <si>
    <t>Memorial Book:  Three pages have been added: Arizona Oak Tree for Willard Hayes, Enhanced Audi Visual Aid for the Sanctuary – Houseworth, Torchiers for Bakers.  Nancy will provide information on the banners memorial to give to Tom.</t>
  </si>
  <si>
    <t>May. 7, 2018</t>
  </si>
  <si>
    <t xml:space="preserve">Lenten communion-ware replacements: Erin went to see Nick Bernard and he is willing to undertake the making of a full communion set.  There is a $1100-$1200 budget. </t>
  </si>
  <si>
    <t>Oct. 8, 2018</t>
  </si>
  <si>
    <t xml:space="preserve">Adler Silver Chalices - jeweler Jimmy Erikson, continues to repair the chalices ($400 each) having found a viable solution to stabilize the bowl/cup to the base. </t>
  </si>
  <si>
    <t>Silver Flagons –Two Flagons ($560) were taken to Zapffe Silver repair in Tempe for polishing. Members of the Altar Guild and MAFA attended a June meeting with Blix Thompson of Zapffe’s on the proper care and cleaning of our silver pieces. Rowena asked Tom to make a temporary flagon top, which has been in use since August.  It is highly polished to match the silver flagon. The broken flagon top will be repaired, including replacing the stones, by Ruben Crespo.</t>
  </si>
  <si>
    <t>2018 annual report</t>
  </si>
  <si>
    <t xml:space="preserve">New Lenten communion-ware set: Ceramist Nick brought the complete set of ceramic pieces that he has made.  He discussed the lengthy process of making the 50-piece set.  </t>
  </si>
  <si>
    <t>Jan. 14, 2019</t>
  </si>
  <si>
    <t xml:space="preserve">New Lenten communion-ware set: The set will be consecrated at the March 3rd 10:15 service. As there are so many pieces, a select group of pieces will be displayed. </t>
  </si>
  <si>
    <t>Feb. 11, 2019</t>
  </si>
  <si>
    <t xml:space="preserve">Flagon top repair: In June, Erin reported that the top of the flagon was repaired and the missing stones replaced. She noted that it took a while to find stones to fit the settings. In August, the cross on a flagon top was found to be very loose. Erin had it repaired in a very short time and on August 18 reported that both flagon tops were repaired and returned to the Altar Guild room. </t>
  </si>
  <si>
    <t>Oct. 19, 2019</t>
  </si>
  <si>
    <t>Chalice repair plan: Erin reported that all three have been repaired. The invoice amount for the repairs is $400. The invoice for the picture plaques that were made is $59. The R. Day memorial, which has $460 available, will be used to cover these expenses.</t>
  </si>
  <si>
    <t>Nov. 11, 2019</t>
  </si>
  <si>
    <t xml:space="preserve">Prayer station banners. Jason Chinn gave Nancy a quote for creating and printing the two 40x56 inch banners on canvas. The quote is $6000 for two banners and two additional banners and $1000 for any additional work to be done. Peggy asked the Dunlaps for permission to use some of the remaining Charles Dunlap memorial funds designated for Ode to Joy for the prayer station. </t>
  </si>
  <si>
    <t xml:space="preserve">Lenten Communion ware: Artist Nick Bernard, a local ceramist, crafted new Lenten ware. Fifty pieces were consecrated on March 3, with the artist in attendance. In addition to the initial order, a lavado bowl, a larger bread box and a larger ciborium were added to the set. Memorial gifts ($1840) from/in honor of Ruth Kaufmann, Kanky Johnson, Elsa Washington, the Lyons Memorial and Sylvia Brown were used to pay for the new Lenten ware. </t>
  </si>
  <si>
    <t>2019 annual report</t>
  </si>
  <si>
    <t>Plaques: Brass Name plates ($59) were ordered and installed for The Rt. Reverend John Thornton’s portrait and the photo of the of the New Bishop of Arizona, Jennifer Reddall. R. Day Memorial funds.</t>
  </si>
  <si>
    <t>Memorial book: Nancy offered a memorial in memory of Wilma Bartholomew, Dick Francis and Willard Hayes, that was used for the three new Lenten ciboriums.</t>
  </si>
  <si>
    <t>Jan. 20, 2020</t>
  </si>
  <si>
    <t>Lenten Ciboriums: Three new ciboriums, made by Nick Bernard, received at a cost of $300.</t>
  </si>
  <si>
    <t xml:space="preserve">Memorial Book: Tom Baker has added a page for the I AM Prayer Station table as a memorial for Judy Echols. Consecration will take place once the Sanctuary is reopened, and the Prayer Station renewal completed. </t>
  </si>
  <si>
    <t>Jul. 20, 2020</t>
  </si>
  <si>
    <t xml:space="preserve">Prayer Station Corner Table: Tom Baker completed construction of the I AM table and installed it on July 7th. </t>
  </si>
  <si>
    <r>
      <t xml:space="preserve">Listing of each page in the </t>
    </r>
    <r>
      <rPr>
        <b/>
        <sz val="12"/>
        <color theme="9" tint="-0.499984740745262"/>
        <rFont val="Geneva"/>
        <family val="2"/>
      </rPr>
      <t>green</t>
    </r>
    <r>
      <rPr>
        <b/>
        <sz val="12"/>
        <rFont val="Geneva"/>
        <family val="2"/>
      </rPr>
      <t xml:space="preserve"> Memorials book in the narthex</t>
    </r>
  </si>
  <si>
    <t>Kaufmann memorial for white set  $6820, Made by Mychl Ditson, consecrated 11/23/2003</t>
  </si>
  <si>
    <t>Purple deacon stoles  $1000</t>
  </si>
  <si>
    <t>Rile gift for red set  $700</t>
  </si>
  <si>
    <t>Balance for blue set  $2605, Blue set by Juliet Hemmingray, consecrated 11/23/2003</t>
  </si>
  <si>
    <t>White set   $10000, Mychl Ditson made cope, chapel burse and veil</t>
  </si>
  <si>
    <t>History related notes are in red</t>
  </si>
  <si>
    <t xml:space="preserve">In Memorial </t>
  </si>
  <si>
    <t>book?</t>
  </si>
  <si>
    <t>Add to</t>
  </si>
  <si>
    <t>inventory?</t>
  </si>
  <si>
    <t>Notes relating to memorials and history copied from MAFA minutes 2003-2020</t>
  </si>
  <si>
    <t>No</t>
  </si>
  <si>
    <t>Yes</t>
  </si>
  <si>
    <t>Needed</t>
  </si>
  <si>
    <t xml:space="preserve">Needed </t>
  </si>
  <si>
    <t>Already in</t>
  </si>
  <si>
    <t>Bryan Paatz</t>
  </si>
  <si>
    <t>green Bryan Paatz set  $9500</t>
  </si>
  <si>
    <t>add Paatz info</t>
  </si>
  <si>
    <t>Added</t>
  </si>
  <si>
    <t>Lenten Communion ware set</t>
  </si>
  <si>
    <t>subsequentlly removed and destroyed</t>
  </si>
  <si>
    <t>20 pieces</t>
  </si>
  <si>
    <t xml:space="preserve">Michelle Katz </t>
  </si>
  <si>
    <t>Ditson lectern</t>
  </si>
  <si>
    <t>in appreciation of Nancy Harvey (as Chairman of MAFA)</t>
  </si>
  <si>
    <t>is this kept in the music building?</t>
  </si>
  <si>
    <t>in thanksgiving for the liturgical art of Lee Porzio and Allen Ditson and their work at St. Barnabas (with needlepoint seat done by Heather Heroldt).</t>
  </si>
  <si>
    <t>Music center cross</t>
  </si>
  <si>
    <t>added</t>
  </si>
  <si>
    <t>no</t>
  </si>
  <si>
    <t>Yes, 2008</t>
  </si>
  <si>
    <t>moved to music building in 2012 and counted there</t>
  </si>
  <si>
    <t>moved from sanctuary to music bldg.</t>
  </si>
  <si>
    <t>moved to music bldg.</t>
  </si>
  <si>
    <t>added to music bldg.</t>
  </si>
  <si>
    <t>yes</t>
  </si>
  <si>
    <t>store bought</t>
  </si>
  <si>
    <t>100 for candles</t>
  </si>
  <si>
    <t>4 earthenware flagons</t>
  </si>
  <si>
    <t>none</t>
  </si>
  <si>
    <t>Michelle Katz?</t>
  </si>
  <si>
    <t>total now 6 lenten ware flagons</t>
  </si>
  <si>
    <t xml:space="preserve">12/10,2008 </t>
  </si>
  <si>
    <t>the same chair as in the Sanctuary, consecrated in 2008. Moved to music bldg in 2012. Count as inventory in music building and not in sanctuary</t>
  </si>
  <si>
    <t>consecrated in 2008 and moved to music bldg in 2012</t>
  </si>
  <si>
    <t>wooden lenten communion ware</t>
  </si>
  <si>
    <t xml:space="preserve">Walker and Langley memorials </t>
  </si>
  <si>
    <t>Feb 2013 purchase</t>
  </si>
  <si>
    <t>Bookrack</t>
  </si>
  <si>
    <t>not in memorial book, in minutes for Nov. 9, 2015</t>
  </si>
  <si>
    <t>Category: Children's Center</t>
  </si>
  <si>
    <t>Godly Play materials</t>
  </si>
  <si>
    <t xml:space="preserve">musical instruments </t>
  </si>
  <si>
    <t>Virginia Beardsley memorial $340</t>
  </si>
  <si>
    <t>M'Lou Getz memorial $350</t>
  </si>
  <si>
    <t>Caroline Bailey memorial $500</t>
  </si>
  <si>
    <t>Virginia Beardsley memorial</t>
  </si>
  <si>
    <t>Aurora Construction</t>
  </si>
  <si>
    <t>donation by Nancy Harvey</t>
  </si>
  <si>
    <t>Nancy Chinn</t>
  </si>
  <si>
    <t>Urn Pall replacement</t>
  </si>
  <si>
    <t>conservation fund</t>
  </si>
  <si>
    <t>given by Nancy Harvey</t>
  </si>
  <si>
    <t>Nick Bernard</t>
  </si>
  <si>
    <t>given by Thomas Baker</t>
  </si>
  <si>
    <t>new replacements for Ditson torchiers, given by Thomas Baker</t>
  </si>
  <si>
    <t>purchased by Rev. Elizabeth Roles</t>
  </si>
  <si>
    <t>Removed in 2012, replaced with new chairs</t>
  </si>
  <si>
    <t>45 Chapel chairs</t>
  </si>
  <si>
    <t xml:space="preserve">45 New Chapel Chairs </t>
  </si>
  <si>
    <t xml:space="preserve">Rugle Church Furnishings </t>
  </si>
  <si>
    <t>10 chapel chair back cushions</t>
  </si>
  <si>
    <t>Nu-Look Revinyling in Phoenix</t>
  </si>
  <si>
    <t>30/1/2000</t>
  </si>
  <si>
    <t>6" diameter</t>
  </si>
  <si>
    <t>3/4" tall by 7" diameter</t>
  </si>
  <si>
    <t>3" diameter</t>
  </si>
  <si>
    <t>Gorham</t>
  </si>
  <si>
    <r>
      <t xml:space="preserve">Ciborium </t>
    </r>
    <r>
      <rPr>
        <sz val="9"/>
        <color rgb="FF00B050"/>
        <rFont val="Geneva"/>
        <family val="2"/>
      </rPr>
      <t>"Oval Bread Box"</t>
    </r>
  </si>
  <si>
    <t>Extra-small Paten</t>
  </si>
  <si>
    <t>3 3/4" tall by 2 1/2" wide</t>
  </si>
  <si>
    <t>4 1/4" long</t>
  </si>
  <si>
    <r>
      <t xml:space="preserve">Celtic Cross </t>
    </r>
    <r>
      <rPr>
        <sz val="9"/>
        <color rgb="FF00B050"/>
        <rFont val="Geneva"/>
        <family val="2"/>
      </rPr>
      <t>for Crucifer</t>
    </r>
  </si>
  <si>
    <t>Annointer or Chrism</t>
  </si>
  <si>
    <t>Rev Nov 2024 changes and additons shown in green</t>
  </si>
  <si>
    <t>1/2" high</t>
  </si>
  <si>
    <t>Private Communion Sets</t>
  </si>
  <si>
    <t>Total of 12</t>
  </si>
  <si>
    <t>In loving memory of Tracy Williams</t>
  </si>
  <si>
    <t>In loving memory of Sarah Cushing Nelson</t>
  </si>
  <si>
    <t>In loving memory of Ross Stone &amp; Mark Stone</t>
  </si>
  <si>
    <t>In memory of Louise Hugo, Easter 1899</t>
  </si>
  <si>
    <t>Baptism of Frederic Rile, Janaury, 3, 2003</t>
  </si>
  <si>
    <t>3 1/4" diameter</t>
  </si>
  <si>
    <t>Small Chalice (for pew set)</t>
  </si>
  <si>
    <t>Spoon (for pew set)</t>
  </si>
  <si>
    <t>9" diameter</t>
  </si>
  <si>
    <t>JB Liturgical Vestments</t>
  </si>
  <si>
    <t>Thanksgiving for all St. Barnabas deacons</t>
  </si>
  <si>
    <t>Jenny Berk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</si>
</sst>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mmm\ yyyy"/>
    <numFmt numFmtId="165" formatCode="&quot;$&quot;#,##0.00;[Red]&quot;$&quot;#,##0.00"/>
  </numFmts>
  <fonts count="44">
    <font>
      <sz val="9"/>
      <name val="Geneva"/>
    </font>
    <font>
      <b/>
      <sz val="9"/>
      <name val="Geneva"/>
      <family val="2"/>
    </font>
    <font>
      <i/>
      <sz val="9"/>
      <name val="Geneva"/>
      <family val="2"/>
    </font>
    <font>
      <b/>
      <i/>
      <sz val="9"/>
      <name val="Geneva"/>
      <family val="2"/>
    </font>
    <font>
      <sz val="9"/>
      <name val="Geneva"/>
      <family val="2"/>
    </font>
    <font>
      <b/>
      <sz val="9"/>
      <color indexed="10"/>
      <name val="Geneva"/>
      <family val="2"/>
    </font>
    <font>
      <b/>
      <i/>
      <sz val="18"/>
      <name val="Times New Roman"/>
      <family val="1"/>
    </font>
    <font>
      <sz val="9"/>
      <color indexed="10"/>
      <name val="Geneva"/>
      <family val="2"/>
    </font>
    <font>
      <b/>
      <sz val="9"/>
      <color indexed="81"/>
      <name val="Geneva"/>
      <family val="2"/>
    </font>
    <font>
      <sz val="8"/>
      <color indexed="81"/>
      <name val="Tahoma"/>
      <family val="2"/>
    </font>
    <font>
      <b/>
      <sz val="8"/>
      <color indexed="81"/>
      <name val="Tahoma"/>
      <family val="2"/>
    </font>
    <font>
      <b/>
      <i/>
      <sz val="9"/>
      <color indexed="60"/>
      <name val="Geneva"/>
      <family val="2"/>
    </font>
    <font>
      <sz val="9"/>
      <name val="Geneva"/>
      <family val="2"/>
    </font>
    <font>
      <sz val="9"/>
      <color indexed="8"/>
      <name val="Geneva"/>
      <family val="2"/>
    </font>
    <font>
      <b/>
      <i/>
      <sz val="12"/>
      <name val="Geneva"/>
      <family val="2"/>
    </font>
    <font>
      <sz val="11"/>
      <color rgb="FFFF0000"/>
      <name val="Calibri"/>
      <family val="2"/>
      <scheme val="minor"/>
    </font>
    <font>
      <b/>
      <sz val="11"/>
      <color theme="1"/>
      <name val="Calibri"/>
      <family val="2"/>
      <scheme val="minor"/>
    </font>
    <font>
      <b/>
      <sz val="9"/>
      <color theme="1"/>
      <name val="Calibri"/>
      <family val="2"/>
      <scheme val="minor"/>
    </font>
    <font>
      <sz val="9"/>
      <color indexed="81"/>
      <name val="Tahoma"/>
      <family val="2"/>
    </font>
    <font>
      <sz val="9"/>
      <color rgb="FF0070C0"/>
      <name val="Geneva"/>
      <family val="2"/>
    </font>
    <font>
      <sz val="9"/>
      <color rgb="FF0070C0"/>
      <name val="Calibri"/>
      <family val="2"/>
      <scheme val="minor"/>
    </font>
    <font>
      <b/>
      <i/>
      <sz val="9"/>
      <color theme="1"/>
      <name val="Calibri"/>
      <family val="2"/>
      <scheme val="minor"/>
    </font>
    <font>
      <b/>
      <sz val="9"/>
      <name val="Calibri"/>
      <family val="2"/>
      <scheme val="minor"/>
    </font>
    <font>
      <b/>
      <sz val="11"/>
      <name val="Calibri"/>
      <family val="2"/>
      <scheme val="minor"/>
    </font>
    <font>
      <b/>
      <sz val="12"/>
      <name val="Geneva"/>
      <family val="2"/>
    </font>
    <font>
      <i/>
      <sz val="9"/>
      <color rgb="FF0070C0"/>
      <name val="Geneva"/>
      <family val="2"/>
    </font>
    <font>
      <b/>
      <sz val="9"/>
      <color rgb="FF0070C0"/>
      <name val="Geneva"/>
      <family val="2"/>
    </font>
    <font>
      <b/>
      <i/>
      <sz val="12"/>
      <color rgb="FFFF0000"/>
      <name val="Geneva"/>
      <family val="2"/>
    </font>
    <font>
      <b/>
      <sz val="12"/>
      <color theme="9" tint="-0.499984740745262"/>
      <name val="Geneva"/>
      <family val="2"/>
    </font>
    <font>
      <b/>
      <sz val="11"/>
      <color rgb="FFFF0000"/>
      <name val="Calibri"/>
      <family val="2"/>
      <scheme val="minor"/>
    </font>
    <font>
      <b/>
      <sz val="14"/>
      <color theme="1"/>
      <name val="Calibri"/>
      <family val="2"/>
      <scheme val="minor"/>
    </font>
    <font>
      <sz val="9"/>
      <color rgb="FFFF0000"/>
      <name val="Geneva"/>
      <family val="2"/>
    </font>
    <font>
      <b/>
      <sz val="9"/>
      <color indexed="81"/>
      <name val="Tahoma"/>
      <family val="2"/>
    </font>
    <font>
      <sz val="9"/>
      <color rgb="FFFF0000"/>
      <name val="Calibri"/>
      <family val="2"/>
      <scheme val="minor"/>
    </font>
    <font>
      <sz val="9"/>
      <color theme="4"/>
      <name val="Geneva"/>
      <family val="2"/>
    </font>
    <font>
      <b/>
      <sz val="9"/>
      <color rgb="FF00B050"/>
      <name val="Geneva"/>
      <family val="2"/>
    </font>
    <font>
      <b/>
      <sz val="9"/>
      <color rgb="FF000000"/>
      <name val="Geneva"/>
      <family val="2"/>
      <charset val="1"/>
    </font>
    <font>
      <b/>
      <sz val="8"/>
      <color rgb="FF000000"/>
      <name val="Tahoma"/>
      <family val="2"/>
    </font>
    <font>
      <sz val="8"/>
      <color rgb="FF000000"/>
      <name val="Tahoma"/>
      <family val="2"/>
    </font>
    <font>
      <sz val="9"/>
      <color rgb="FF00B050"/>
      <name val="Geneva"/>
      <family val="2"/>
    </font>
    <font>
      <sz val="9"/>
      <name val="Geneva"/>
    </font>
    <font>
      <sz val="9"/>
      <color rgb="FF0070C0"/>
      <name val="Geneva"/>
    </font>
    <font>
      <b/>
      <sz val="12"/>
      <color indexed="81"/>
      <name val="Tahoma"/>
      <family val="2"/>
    </font>
    <font>
      <sz val="12"/>
      <color indexed="81"/>
      <name val="Tahom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2">
    <xf numFmtId="0" fontId="0" fillId="0" borderId="0"/>
    <xf numFmtId="44" fontId="4" fillId="0" borderId="0" applyFont="0" applyFill="0" applyBorder="0" applyAlignment="0" applyProtection="0"/>
  </cellStyleXfs>
  <cellXfs count="108">
    <xf numFmtId="0" fontId="0" fillId="0" borderId="0" xfId="0"/>
    <xf numFmtId="0" fontId="1" fillId="0" borderId="0" xfId="0" applyFont="1" applyAlignment="1">
      <alignment horizontal="center"/>
    </xf>
    <xf numFmtId="0" fontId="1" fillId="0" borderId="1" xfId="0" applyFont="1" applyBorder="1" applyAlignment="1">
      <alignment horizontal="center"/>
    </xf>
    <xf numFmtId="8" fontId="0" fillId="0" borderId="0" xfId="0" applyNumberFormat="1"/>
    <xf numFmtId="0" fontId="0" fillId="0" borderId="0" xfId="0" applyAlignment="1">
      <alignment horizontal="center"/>
    </xf>
    <xf numFmtId="0" fontId="5" fillId="0" borderId="0" xfId="0" applyFont="1"/>
    <xf numFmtId="8" fontId="5" fillId="0" borderId="0" xfId="0" applyNumberFormat="1" applyFont="1"/>
    <xf numFmtId="6" fontId="0" fillId="0" borderId="0" xfId="0" applyNumberFormat="1"/>
    <xf numFmtId="0" fontId="6" fillId="0" borderId="0" xfId="0" applyFont="1"/>
    <xf numFmtId="164" fontId="1" fillId="0" borderId="0" xfId="0" applyNumberFormat="1" applyFont="1" applyAlignment="1">
      <alignment horizontal="center"/>
    </xf>
    <xf numFmtId="164" fontId="1" fillId="0" borderId="1" xfId="0" applyNumberFormat="1" applyFont="1" applyBorder="1" applyAlignment="1">
      <alignment horizontal="center"/>
    </xf>
    <xf numFmtId="164" fontId="0" fillId="0" borderId="0" xfId="0" applyNumberFormat="1" applyAlignment="1">
      <alignment horizontal="center"/>
    </xf>
    <xf numFmtId="17" fontId="0" fillId="0" borderId="0" xfId="0" applyNumberFormat="1" applyAlignment="1">
      <alignment horizontal="center"/>
    </xf>
    <xf numFmtId="0" fontId="11" fillId="0" borderId="0" xfId="0" applyFont="1"/>
    <xf numFmtId="0" fontId="12" fillId="0" borderId="0" xfId="0" applyFont="1" applyAlignment="1">
      <alignment horizontal="center"/>
    </xf>
    <xf numFmtId="0" fontId="4" fillId="0" borderId="0" xfId="0" applyFont="1" applyAlignment="1">
      <alignment horizontal="center"/>
    </xf>
    <xf numFmtId="0" fontId="11" fillId="0" borderId="0" xfId="0" applyFont="1" applyAlignment="1">
      <alignment horizontal="left"/>
    </xf>
    <xf numFmtId="0" fontId="13" fillId="0" borderId="0" xfId="0" applyFont="1"/>
    <xf numFmtId="8" fontId="1" fillId="0" borderId="0" xfId="0" applyNumberFormat="1" applyFont="1"/>
    <xf numFmtId="0" fontId="3" fillId="0" borderId="0" xfId="0" applyFont="1" applyAlignment="1">
      <alignment horizontal="left"/>
    </xf>
    <xf numFmtId="0" fontId="1" fillId="0" borderId="0" xfId="0" applyFont="1"/>
    <xf numFmtId="0" fontId="3" fillId="0" borderId="0" xfId="0" applyFont="1"/>
    <xf numFmtId="165" fontId="0" fillId="0" borderId="0" xfId="0" applyNumberFormat="1"/>
    <xf numFmtId="165" fontId="1" fillId="0" borderId="0" xfId="0" applyNumberFormat="1" applyFont="1"/>
    <xf numFmtId="165" fontId="5" fillId="0" borderId="0" xfId="0" applyNumberFormat="1" applyFont="1"/>
    <xf numFmtId="0" fontId="5" fillId="0" borderId="0" xfId="0" applyFont="1" applyAlignment="1">
      <alignment horizontal="center"/>
    </xf>
    <xf numFmtId="6" fontId="7" fillId="0" borderId="0" xfId="0" applyNumberFormat="1" applyFont="1"/>
    <xf numFmtId="0" fontId="0" fillId="0" borderId="0" xfId="0" applyAlignment="1">
      <alignment horizontal="left"/>
    </xf>
    <xf numFmtId="0" fontId="5" fillId="0" borderId="0" xfId="0" applyFont="1" applyAlignment="1">
      <alignment horizontal="left"/>
    </xf>
    <xf numFmtId="0" fontId="7" fillId="0" borderId="0" xfId="0" applyFont="1"/>
    <xf numFmtId="0" fontId="1" fillId="0" borderId="0" xfId="0" applyFont="1" applyAlignment="1">
      <alignment horizontal="left"/>
    </xf>
    <xf numFmtId="17" fontId="7" fillId="0" borderId="0" xfId="0" applyNumberFormat="1" applyFont="1" applyAlignment="1">
      <alignment horizontal="center"/>
    </xf>
    <xf numFmtId="17" fontId="0" fillId="0" borderId="0" xfId="0" applyNumberFormat="1"/>
    <xf numFmtId="0" fontId="4" fillId="0" borderId="0" xfId="0" applyFont="1"/>
    <xf numFmtId="164" fontId="7" fillId="0" borderId="0" xfId="0" applyNumberFormat="1" applyFont="1" applyAlignment="1">
      <alignment horizontal="center"/>
    </xf>
    <xf numFmtId="0" fontId="14" fillId="0" borderId="0" xfId="0" applyFont="1"/>
    <xf numFmtId="0" fontId="7" fillId="0" borderId="0" xfId="0" applyFont="1" applyAlignment="1">
      <alignment horizontal="center"/>
    </xf>
    <xf numFmtId="6" fontId="4" fillId="0" borderId="0" xfId="0" applyNumberFormat="1" applyFont="1"/>
    <xf numFmtId="14" fontId="0" fillId="0" borderId="0" xfId="0" applyNumberFormat="1" applyAlignment="1">
      <alignment horizontal="center"/>
    </xf>
    <xf numFmtId="0" fontId="2" fillId="0" borderId="0" xfId="0" applyFont="1"/>
    <xf numFmtId="0" fontId="17" fillId="0" borderId="0" xfId="0" applyFont="1" applyAlignment="1">
      <alignment vertical="top" wrapText="1"/>
    </xf>
    <xf numFmtId="0" fontId="17" fillId="0" borderId="0" xfId="0" applyFont="1" applyAlignment="1">
      <alignment horizontal="left" vertical="top" wrapText="1"/>
    </xf>
    <xf numFmtId="15" fontId="17" fillId="0" borderId="0" xfId="0" applyNumberFormat="1" applyFont="1" applyAlignment="1">
      <alignment horizontal="left" vertical="top"/>
    </xf>
    <xf numFmtId="0" fontId="19" fillId="0" borderId="0" xfId="0" applyFont="1" applyAlignment="1">
      <alignment horizontal="center"/>
    </xf>
    <xf numFmtId="0" fontId="19" fillId="0" borderId="0" xfId="0" applyFont="1"/>
    <xf numFmtId="17" fontId="19" fillId="0" borderId="0" xfId="0" applyNumberFormat="1" applyFont="1" applyAlignment="1">
      <alignment horizontal="center"/>
    </xf>
    <xf numFmtId="14" fontId="19" fillId="0" borderId="0" xfId="0" applyNumberFormat="1" applyFont="1" applyAlignment="1">
      <alignment horizontal="center"/>
    </xf>
    <xf numFmtId="165" fontId="19" fillId="0" borderId="0" xfId="0" applyNumberFormat="1" applyFont="1"/>
    <xf numFmtId="0" fontId="19" fillId="0" borderId="0" xfId="0" applyFont="1" applyAlignment="1">
      <alignment horizontal="left"/>
    </xf>
    <xf numFmtId="0" fontId="0" fillId="0" borderId="0" xfId="0" applyAlignment="1">
      <alignment wrapText="1"/>
    </xf>
    <xf numFmtId="0" fontId="19" fillId="0" borderId="0" xfId="0" applyFont="1" applyAlignment="1">
      <alignment wrapText="1"/>
    </xf>
    <xf numFmtId="8" fontId="19" fillId="0" borderId="0" xfId="0" applyNumberFormat="1" applyFont="1"/>
    <xf numFmtId="15" fontId="17" fillId="0" borderId="0" xfId="0" applyNumberFormat="1" applyFont="1" applyAlignment="1">
      <alignment horizontal="left" vertical="top" wrapText="1"/>
    </xf>
    <xf numFmtId="14" fontId="20" fillId="0" borderId="0" xfId="0" applyNumberFormat="1" applyFont="1" applyAlignment="1">
      <alignment horizontal="left" vertical="top" wrapText="1"/>
    </xf>
    <xf numFmtId="14" fontId="20" fillId="0" borderId="0" xfId="0" applyNumberFormat="1" applyFont="1" applyAlignment="1">
      <alignment horizontal="left" wrapText="1"/>
    </xf>
    <xf numFmtId="49" fontId="17" fillId="0" borderId="0" xfId="0" applyNumberFormat="1" applyFont="1" applyAlignment="1">
      <alignment horizontal="left" vertical="top" wrapText="1"/>
    </xf>
    <xf numFmtId="15" fontId="0" fillId="0" borderId="0" xfId="0" applyNumberFormat="1" applyAlignment="1">
      <alignment horizontal="center"/>
    </xf>
    <xf numFmtId="49" fontId="20" fillId="0" borderId="0" xfId="0" applyNumberFormat="1" applyFont="1" applyAlignment="1">
      <alignment horizontal="center" vertical="top" wrapText="1"/>
    </xf>
    <xf numFmtId="14" fontId="20" fillId="0" borderId="0" xfId="0" applyNumberFormat="1" applyFont="1" applyAlignment="1">
      <alignment horizontal="center" vertical="top" wrapText="1"/>
    </xf>
    <xf numFmtId="0" fontId="20" fillId="0" borderId="0" xfId="0" applyFont="1" applyAlignment="1">
      <alignment horizontal="left" vertical="top" wrapText="1"/>
    </xf>
    <xf numFmtId="0" fontId="17" fillId="0" borderId="0" xfId="0" applyFont="1" applyAlignment="1">
      <alignment horizontal="center" vertical="center" wrapText="1"/>
    </xf>
    <xf numFmtId="0" fontId="17" fillId="0" borderId="0" xfId="0" applyFont="1" applyAlignment="1">
      <alignment horizontal="left" vertical="center" wrapText="1"/>
    </xf>
    <xf numFmtId="0" fontId="16" fillId="0" borderId="0" xfId="0" applyFont="1" applyAlignment="1">
      <alignment horizontal="center" vertical="top"/>
    </xf>
    <xf numFmtId="0" fontId="17" fillId="0" borderId="0" xfId="0" applyFont="1" applyAlignment="1">
      <alignment horizontal="center" vertical="top" wrapText="1"/>
    </xf>
    <xf numFmtId="0" fontId="17" fillId="0" borderId="0" xfId="0" applyFont="1" applyAlignment="1">
      <alignment horizontal="center" vertical="top"/>
    </xf>
    <xf numFmtId="0" fontId="16" fillId="0" borderId="0" xfId="0" applyFont="1"/>
    <xf numFmtId="0" fontId="17" fillId="0" borderId="0" xfId="0" applyFont="1" applyAlignment="1">
      <alignment vertical="top"/>
    </xf>
    <xf numFmtId="17" fontId="17" fillId="0" borderId="0" xfId="0" applyNumberFormat="1" applyFont="1" applyAlignment="1">
      <alignment horizontal="left" vertical="top"/>
    </xf>
    <xf numFmtId="17" fontId="17" fillId="0" borderId="0" xfId="0" applyNumberFormat="1" applyFont="1" applyAlignment="1">
      <alignment horizontal="left" vertical="top" wrapText="1"/>
    </xf>
    <xf numFmtId="0" fontId="17" fillId="0" borderId="0" xfId="0" applyFont="1" applyAlignment="1">
      <alignment vertical="center" wrapText="1"/>
    </xf>
    <xf numFmtId="0" fontId="22" fillId="0" borderId="0" xfId="0" applyFont="1" applyAlignment="1">
      <alignment horizontal="center" vertical="top" wrapText="1"/>
    </xf>
    <xf numFmtId="0" fontId="22" fillId="0" borderId="0" xfId="0" applyFont="1" applyAlignment="1">
      <alignment horizontal="left" vertical="top" wrapText="1"/>
    </xf>
    <xf numFmtId="15" fontId="22" fillId="0" borderId="0" xfId="0" applyNumberFormat="1" applyFont="1" applyAlignment="1">
      <alignment horizontal="left" vertical="top"/>
    </xf>
    <xf numFmtId="0" fontId="22" fillId="0" borderId="0" xfId="0" applyFont="1" applyAlignment="1">
      <alignment vertical="top"/>
    </xf>
    <xf numFmtId="0" fontId="23" fillId="0" borderId="0" xfId="0" applyFont="1" applyAlignment="1">
      <alignment horizontal="center" vertical="top"/>
    </xf>
    <xf numFmtId="0" fontId="23" fillId="0" borderId="0" xfId="0" applyFont="1"/>
    <xf numFmtId="0" fontId="17" fillId="0" borderId="0" xfId="0" applyFont="1" applyAlignment="1">
      <alignment horizontal="left" vertical="top"/>
    </xf>
    <xf numFmtId="15" fontId="17" fillId="0" borderId="0" xfId="0" applyNumberFormat="1" applyFont="1" applyAlignment="1">
      <alignment horizontal="left" vertical="center"/>
    </xf>
    <xf numFmtId="0" fontId="17" fillId="0" borderId="0" xfId="0" applyFont="1" applyAlignment="1">
      <alignment vertical="center"/>
    </xf>
    <xf numFmtId="49" fontId="17" fillId="0" borderId="0" xfId="0" applyNumberFormat="1" applyFont="1" applyAlignment="1">
      <alignment horizontal="left" vertical="top"/>
    </xf>
    <xf numFmtId="17" fontId="16" fillId="0" borderId="0" xfId="0" applyNumberFormat="1" applyFont="1" applyAlignment="1">
      <alignment horizontal="center" vertical="top"/>
    </xf>
    <xf numFmtId="0" fontId="24" fillId="0" borderId="0" xfId="0" applyFont="1"/>
    <xf numFmtId="0" fontId="25" fillId="0" borderId="0" xfId="0" applyFont="1"/>
    <xf numFmtId="0" fontId="26" fillId="0" borderId="0" xfId="0" applyFont="1"/>
    <xf numFmtId="0" fontId="27" fillId="0" borderId="0" xfId="0" applyFont="1"/>
    <xf numFmtId="44" fontId="0" fillId="0" borderId="0" xfId="1" applyFont="1"/>
    <xf numFmtId="8" fontId="19" fillId="0" borderId="0" xfId="1" applyNumberFormat="1" applyFont="1"/>
    <xf numFmtId="0" fontId="19" fillId="2" borderId="0" xfId="0" applyFont="1" applyFill="1"/>
    <xf numFmtId="0" fontId="29" fillId="0" borderId="0" xfId="0" applyFont="1"/>
    <xf numFmtId="0" fontId="15" fillId="0" borderId="0" xfId="0" applyFont="1"/>
    <xf numFmtId="0" fontId="15" fillId="0" borderId="0" xfId="0" applyFont="1" applyAlignment="1">
      <alignment wrapText="1"/>
    </xf>
    <xf numFmtId="0" fontId="30" fillId="0" borderId="0" xfId="0" applyFont="1" applyAlignment="1">
      <alignment horizontal="left"/>
    </xf>
    <xf numFmtId="0" fontId="1" fillId="0" borderId="1" xfId="0" applyFont="1" applyBorder="1"/>
    <xf numFmtId="0" fontId="31" fillId="0" borderId="0" xfId="0" applyFont="1" applyAlignment="1">
      <alignment horizontal="center"/>
    </xf>
    <xf numFmtId="0" fontId="31" fillId="0" borderId="0" xfId="0" applyFont="1"/>
    <xf numFmtId="15" fontId="31" fillId="0" borderId="0" xfId="0" applyNumberFormat="1" applyFont="1" applyAlignment="1">
      <alignment horizontal="center"/>
    </xf>
    <xf numFmtId="0" fontId="31" fillId="0" borderId="0" xfId="0" applyFont="1" applyAlignment="1">
      <alignment wrapText="1"/>
    </xf>
    <xf numFmtId="49" fontId="33" fillId="0" borderId="0" xfId="0" applyNumberFormat="1" applyFont="1" applyAlignment="1">
      <alignment horizontal="center" vertical="top" wrapText="1"/>
    </xf>
    <xf numFmtId="0" fontId="31" fillId="0" borderId="0" xfId="0" applyFont="1" applyAlignment="1">
      <alignment horizontal="center" wrapText="1"/>
    </xf>
    <xf numFmtId="0" fontId="34" fillId="0" borderId="0" xfId="0" applyFont="1" applyAlignment="1">
      <alignment horizontal="center"/>
    </xf>
    <xf numFmtId="0" fontId="34" fillId="0" borderId="0" xfId="0" applyFont="1"/>
    <xf numFmtId="15" fontId="34" fillId="0" borderId="0" xfId="0" applyNumberFormat="1" applyFont="1" applyAlignment="1">
      <alignment horizontal="center"/>
    </xf>
    <xf numFmtId="8" fontId="34" fillId="0" borderId="0" xfId="0" applyNumberFormat="1" applyFont="1"/>
    <xf numFmtId="0" fontId="35" fillId="0" borderId="0" xfId="0" applyFont="1"/>
    <xf numFmtId="0" fontId="39" fillId="0" borderId="0" xfId="0" applyFont="1"/>
    <xf numFmtId="0" fontId="39" fillId="0" borderId="0" xfId="0" applyFont="1" applyAlignment="1">
      <alignment horizontal="center"/>
    </xf>
    <xf numFmtId="0" fontId="40" fillId="0" borderId="0" xfId="0" applyFont="1" applyAlignment="1">
      <alignment horizontal="center"/>
    </xf>
    <xf numFmtId="0" fontId="41" fillId="0" borderId="0" xfId="0" applyFont="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28575</xdr:colOff>
      <xdr:row>11</xdr:row>
      <xdr:rowOff>28575</xdr:rowOff>
    </xdr:from>
    <xdr:to>
      <xdr:col>12</xdr:col>
      <xdr:colOff>0</xdr:colOff>
      <xdr:row>18</xdr:row>
      <xdr:rowOff>57150</xdr:rowOff>
    </xdr:to>
    <xdr:pic>
      <xdr:nvPicPr>
        <xdr:cNvPr id="8223" name="Picture 1">
          <a:extLst>
            <a:ext uri="{FF2B5EF4-FFF2-40B4-BE49-F238E27FC236}">
              <a16:creationId xmlns:a16="http://schemas.microsoft.com/office/drawing/2014/main" id="{B8BFA6DB-530B-4E11-A525-C48B828615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4875" y="1847850"/>
          <a:ext cx="7334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304800</xdr:colOff>
      <xdr:row>64</xdr:row>
      <xdr:rowOff>57150</xdr:rowOff>
    </xdr:from>
    <xdr:to>
      <xdr:col>10</xdr:col>
      <xdr:colOff>542925</xdr:colOff>
      <xdr:row>68</xdr:row>
      <xdr:rowOff>104775</xdr:rowOff>
    </xdr:to>
    <xdr:pic>
      <xdr:nvPicPr>
        <xdr:cNvPr id="8224" name="Picture 2">
          <a:extLst>
            <a:ext uri="{FF2B5EF4-FFF2-40B4-BE49-F238E27FC236}">
              <a16:creationId xmlns:a16="http://schemas.microsoft.com/office/drawing/2014/main" id="{88F6C91C-1F05-4084-93DF-8556E040A3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87100" y="9953625"/>
          <a:ext cx="10001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61</xdr:row>
      <xdr:rowOff>0</xdr:rowOff>
    </xdr:from>
    <xdr:to>
      <xdr:col>11</xdr:col>
      <xdr:colOff>638175</xdr:colOff>
      <xdr:row>67</xdr:row>
      <xdr:rowOff>47625</xdr:rowOff>
    </xdr:to>
    <xdr:pic>
      <xdr:nvPicPr>
        <xdr:cNvPr id="8225" name="Picture 3">
          <a:extLst>
            <a:ext uri="{FF2B5EF4-FFF2-40B4-BE49-F238E27FC236}">
              <a16:creationId xmlns:a16="http://schemas.microsoft.com/office/drawing/2014/main" id="{D57A9D8E-9B30-4D9E-B6A5-86B8E608913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06300" y="9439275"/>
          <a:ext cx="6381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333375</xdr:colOff>
      <xdr:row>58</xdr:row>
      <xdr:rowOff>95250</xdr:rowOff>
    </xdr:from>
    <xdr:to>
      <xdr:col>6</xdr:col>
      <xdr:colOff>352425</xdr:colOff>
      <xdr:row>59</xdr:row>
      <xdr:rowOff>57150</xdr:rowOff>
    </xdr:to>
    <xdr:sp macro="" textlink="">
      <xdr:nvSpPr>
        <xdr:cNvPr id="3136" name="Line 51">
          <a:extLst>
            <a:ext uri="{FF2B5EF4-FFF2-40B4-BE49-F238E27FC236}">
              <a16:creationId xmlns:a16="http://schemas.microsoft.com/office/drawing/2014/main" id="{DF289EBE-D3B1-4F54-93A0-5E8FA64C5EA7}"/>
            </a:ext>
          </a:extLst>
        </xdr:cNvPr>
        <xdr:cNvSpPr>
          <a:spLocks noChangeShapeType="1"/>
        </xdr:cNvSpPr>
      </xdr:nvSpPr>
      <xdr:spPr bwMode="auto">
        <a:xfrm flipV="1">
          <a:off x="7858125" y="9077325"/>
          <a:ext cx="762000"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B11"/>
  <sheetViews>
    <sheetView workbookViewId="0">
      <selection activeCell="F18" sqref="F18"/>
    </sheetView>
  </sheetViews>
  <sheetFormatPr defaultColWidth="8.85546875" defaultRowHeight="12"/>
  <sheetData>
    <row r="5" spans="2:2" ht="23.25">
      <c r="B5" s="8" t="s">
        <v>708</v>
      </c>
    </row>
    <row r="8" spans="2:2" ht="15">
      <c r="B8" s="35" t="s">
        <v>627</v>
      </c>
    </row>
    <row r="9" spans="2:2" ht="15">
      <c r="B9" s="35"/>
    </row>
    <row r="10" spans="2:2" ht="15">
      <c r="B10" s="84" t="s">
        <v>1349</v>
      </c>
    </row>
    <row r="11" spans="2:2" ht="15">
      <c r="B11" s="84" t="s">
        <v>1350</v>
      </c>
    </row>
  </sheetData>
  <phoneticPr fontId="0" type="noConversion"/>
  <pageMargins left="0.75" right="0.75" top="1" bottom="1" header="0.5" footer="0.5"/>
  <pageSetup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9"/>
  <sheetViews>
    <sheetView topLeftCell="A7" workbookViewId="0">
      <selection activeCell="C16" sqref="C16"/>
    </sheetView>
  </sheetViews>
  <sheetFormatPr defaultColWidth="8.85546875" defaultRowHeight="12"/>
  <cols>
    <col min="1" max="1" width="7.42578125" style="15" customWidth="1"/>
    <col min="2" max="2" width="24" customWidth="1"/>
    <col min="3" max="3" width="35.85546875" customWidth="1"/>
    <col min="4" max="4" width="33.7109375" customWidth="1"/>
    <col min="5" max="5" width="11.85546875" style="4" customWidth="1"/>
    <col min="6" max="6" width="11.140625" customWidth="1"/>
    <col min="7" max="7" width="13.28515625" customWidth="1"/>
    <col min="8" max="8" width="13" style="4" customWidth="1"/>
  </cols>
  <sheetData>
    <row r="1" spans="1:9" ht="23.25">
      <c r="A1" s="8" t="s">
        <v>360</v>
      </c>
    </row>
    <row r="3" spans="1:9">
      <c r="A3" s="16" t="s">
        <v>746</v>
      </c>
      <c r="B3" s="13"/>
      <c r="C3" s="83" t="s">
        <v>1351</v>
      </c>
    </row>
    <row r="4" spans="1:9">
      <c r="A4" s="1"/>
      <c r="B4" s="1"/>
      <c r="C4" s="1"/>
      <c r="D4" s="1"/>
      <c r="E4" s="1" t="s">
        <v>43</v>
      </c>
      <c r="F4" s="1" t="s">
        <v>45</v>
      </c>
      <c r="G4" s="1" t="s">
        <v>81</v>
      </c>
      <c r="H4" s="1" t="s">
        <v>441</v>
      </c>
      <c r="I4" s="20" t="s">
        <v>377</v>
      </c>
    </row>
    <row r="5" spans="1:9">
      <c r="A5" s="2" t="s">
        <v>273</v>
      </c>
      <c r="B5" s="2" t="s">
        <v>41</v>
      </c>
      <c r="C5" s="2" t="s">
        <v>118</v>
      </c>
      <c r="D5" s="2" t="s">
        <v>42</v>
      </c>
      <c r="E5" s="2" t="s">
        <v>196</v>
      </c>
      <c r="F5" s="2" t="s">
        <v>46</v>
      </c>
      <c r="G5" s="2" t="s">
        <v>82</v>
      </c>
      <c r="H5" s="2" t="s">
        <v>47</v>
      </c>
      <c r="I5" s="2" t="s">
        <v>376</v>
      </c>
    </row>
    <row r="7" spans="1:9" s="44" customFormat="1" ht="24">
      <c r="A7" s="43">
        <v>1</v>
      </c>
      <c r="B7" s="44" t="s">
        <v>749</v>
      </c>
      <c r="C7" s="44" t="s">
        <v>750</v>
      </c>
      <c r="D7" s="50" t="s">
        <v>751</v>
      </c>
      <c r="E7" s="46">
        <v>37542</v>
      </c>
      <c r="H7" s="43"/>
    </row>
    <row r="8" spans="1:9" s="44" customFormat="1">
      <c r="A8" s="43"/>
      <c r="E8" s="43"/>
      <c r="F8" s="51"/>
      <c r="G8" s="51"/>
      <c r="H8" s="43"/>
    </row>
    <row r="9" spans="1:9" s="44" customFormat="1">
      <c r="A9" s="43">
        <v>2</v>
      </c>
      <c r="B9" s="44" t="s">
        <v>753</v>
      </c>
      <c r="C9" s="44" t="s">
        <v>754</v>
      </c>
      <c r="D9" s="44" t="s">
        <v>752</v>
      </c>
      <c r="E9" s="46">
        <v>37542</v>
      </c>
      <c r="H9" s="43"/>
    </row>
    <row r="10" spans="1:9" s="44" customFormat="1">
      <c r="A10" s="43"/>
      <c r="E10" s="43"/>
      <c r="H10" s="43"/>
    </row>
    <row r="11" spans="1:9" s="44" customFormat="1">
      <c r="A11" s="43">
        <v>9</v>
      </c>
      <c r="B11" s="44" t="s">
        <v>1361</v>
      </c>
      <c r="E11" s="43"/>
      <c r="G11" s="51"/>
      <c r="H11" s="43" t="s">
        <v>1363</v>
      </c>
    </row>
    <row r="12" spans="1:9">
      <c r="G12" s="3"/>
    </row>
    <row r="13" spans="1:9" s="44" customFormat="1">
      <c r="A13" s="43">
        <v>3</v>
      </c>
      <c r="B13" s="44" t="s">
        <v>747</v>
      </c>
      <c r="C13" s="44" t="s">
        <v>748</v>
      </c>
      <c r="E13" s="57">
        <v>2005</v>
      </c>
      <c r="F13" s="51"/>
      <c r="G13" s="51"/>
      <c r="H13" s="43"/>
    </row>
    <row r="14" spans="1:9" s="44" customFormat="1">
      <c r="A14" s="43"/>
      <c r="E14" s="57"/>
      <c r="F14" s="51"/>
      <c r="G14" s="51"/>
      <c r="H14" s="43"/>
    </row>
    <row r="15" spans="1:9" s="44" customFormat="1" ht="24">
      <c r="A15" s="43">
        <v>4</v>
      </c>
      <c r="B15" s="44" t="s">
        <v>1506</v>
      </c>
      <c r="C15" s="96" t="s">
        <v>1527</v>
      </c>
      <c r="D15" s="44" t="s">
        <v>1507</v>
      </c>
      <c r="E15" s="97" t="s">
        <v>1525</v>
      </c>
      <c r="F15" s="51"/>
      <c r="G15" s="51"/>
      <c r="H15" s="43"/>
    </row>
    <row r="16" spans="1:9" s="44" customFormat="1">
      <c r="A16" s="15"/>
      <c r="E16" s="45"/>
      <c r="F16" s="51"/>
      <c r="G16" s="51"/>
      <c r="H16" s="43"/>
    </row>
    <row r="17" spans="1:8" s="44" customFormat="1">
      <c r="A17" s="43">
        <v>5</v>
      </c>
      <c r="B17" s="44" t="s">
        <v>773</v>
      </c>
      <c r="D17" s="44" t="s">
        <v>774</v>
      </c>
      <c r="E17" s="46">
        <v>39468</v>
      </c>
      <c r="F17" s="51" t="s">
        <v>1520</v>
      </c>
      <c r="G17" s="51"/>
      <c r="H17" s="43"/>
    </row>
    <row r="18" spans="1:8">
      <c r="F18" s="3"/>
      <c r="G18" s="3"/>
    </row>
    <row r="19" spans="1:8" s="44" customFormat="1">
      <c r="A19" s="43">
        <v>6</v>
      </c>
      <c r="B19" s="44" t="s">
        <v>1510</v>
      </c>
      <c r="D19" s="44" t="s">
        <v>775</v>
      </c>
      <c r="E19" s="46">
        <v>39468</v>
      </c>
      <c r="F19" s="44">
        <v>165</v>
      </c>
      <c r="G19" s="44">
        <v>165</v>
      </c>
      <c r="H19" s="43" t="s">
        <v>1519</v>
      </c>
    </row>
    <row r="20" spans="1:8">
      <c r="A20" s="43"/>
    </row>
    <row r="21" spans="1:8" s="44" customFormat="1">
      <c r="A21" s="43">
        <v>7</v>
      </c>
      <c r="B21" s="44" t="s">
        <v>777</v>
      </c>
      <c r="D21" s="44" t="s">
        <v>776</v>
      </c>
      <c r="E21" s="46">
        <v>39468</v>
      </c>
      <c r="F21" s="51">
        <v>1623.62</v>
      </c>
      <c r="G21" s="51">
        <v>1623.62</v>
      </c>
      <c r="H21" s="43"/>
    </row>
    <row r="22" spans="1:8" s="44" customFormat="1">
      <c r="A22" s="43"/>
      <c r="E22" s="46"/>
      <c r="F22" s="51"/>
      <c r="G22" s="51"/>
      <c r="H22" s="43"/>
    </row>
    <row r="23" spans="1:8" s="44" customFormat="1">
      <c r="A23" s="43">
        <v>8</v>
      </c>
      <c r="B23" s="44" t="s">
        <v>1366</v>
      </c>
      <c r="C23" s="44" t="s">
        <v>1508</v>
      </c>
      <c r="E23" s="46"/>
      <c r="F23" s="51"/>
      <c r="G23" s="51"/>
      <c r="H23" s="43"/>
    </row>
    <row r="24" spans="1:8" s="44" customFormat="1">
      <c r="A24" s="15"/>
      <c r="E24" s="43"/>
      <c r="F24" s="51"/>
      <c r="G24" s="51"/>
      <c r="H24" s="43"/>
    </row>
    <row r="25" spans="1:8" s="44" customFormat="1" ht="48">
      <c r="A25" s="43">
        <v>9</v>
      </c>
      <c r="B25" s="44" t="s">
        <v>760</v>
      </c>
      <c r="C25" s="96" t="s">
        <v>1526</v>
      </c>
      <c r="D25" s="50" t="s">
        <v>1509</v>
      </c>
      <c r="E25" s="97" t="s">
        <v>1525</v>
      </c>
      <c r="F25" s="51"/>
      <c r="G25" s="51"/>
      <c r="H25" s="43"/>
    </row>
    <row r="26" spans="1:8" s="44" customFormat="1">
      <c r="A26" s="43"/>
      <c r="E26" s="43"/>
      <c r="F26" s="51"/>
      <c r="G26" s="51"/>
      <c r="H26" s="43"/>
    </row>
    <row r="27" spans="1:8" s="44" customFormat="1">
      <c r="A27" s="43">
        <v>10</v>
      </c>
      <c r="B27" s="44" t="s">
        <v>787</v>
      </c>
      <c r="D27" s="44" t="s">
        <v>788</v>
      </c>
      <c r="E27" s="46">
        <v>40847</v>
      </c>
      <c r="F27" s="51">
        <v>0</v>
      </c>
      <c r="G27" s="51">
        <v>0</v>
      </c>
      <c r="H27" s="43" t="s">
        <v>804</v>
      </c>
    </row>
    <row r="28" spans="1:8">
      <c r="A28" s="43"/>
    </row>
    <row r="29" spans="1:8" s="44" customFormat="1">
      <c r="A29" s="43">
        <v>11</v>
      </c>
      <c r="B29" s="44" t="s">
        <v>1359</v>
      </c>
      <c r="C29" s="44" t="s">
        <v>1358</v>
      </c>
      <c r="E29" s="43"/>
      <c r="H29" s="43"/>
    </row>
    <row r="33" spans="2:7">
      <c r="E33" s="12"/>
      <c r="G33" s="3"/>
    </row>
    <row r="34" spans="2:7">
      <c r="E34" s="12"/>
      <c r="G34" s="3"/>
    </row>
    <row r="35" spans="2:7">
      <c r="G35" s="3"/>
    </row>
    <row r="36" spans="2:7">
      <c r="G36" s="3"/>
    </row>
    <row r="37" spans="2:7">
      <c r="E37" s="12"/>
    </row>
    <row r="38" spans="2:7">
      <c r="E38" s="12"/>
    </row>
    <row r="39" spans="2:7">
      <c r="E39" s="12"/>
    </row>
    <row r="40" spans="2:7">
      <c r="E40" s="46"/>
    </row>
    <row r="43" spans="2:7">
      <c r="G43" s="3"/>
    </row>
    <row r="45" spans="2:7">
      <c r="D45" s="50"/>
      <c r="E45" s="46"/>
      <c r="G45" s="3"/>
    </row>
    <row r="47" spans="2:7">
      <c r="E47" s="12"/>
    </row>
    <row r="48" spans="2:7">
      <c r="B48" s="29"/>
    </row>
    <row r="50" spans="1:9">
      <c r="G50" s="3"/>
    </row>
    <row r="51" spans="1:9">
      <c r="G51" s="3"/>
    </row>
    <row r="52" spans="1:9">
      <c r="G52" s="3"/>
    </row>
    <row r="53" spans="1:9">
      <c r="G53" s="3"/>
    </row>
    <row r="54" spans="1:9">
      <c r="D54" s="50"/>
      <c r="E54" s="46"/>
      <c r="G54" s="3"/>
    </row>
    <row r="55" spans="1:9">
      <c r="D55" s="50"/>
      <c r="E55" s="46"/>
      <c r="G55" s="3"/>
    </row>
    <row r="56" spans="1:9">
      <c r="A56" s="43"/>
      <c r="B56" s="44"/>
      <c r="C56" s="44"/>
      <c r="D56" s="50"/>
      <c r="E56" s="54"/>
      <c r="F56" s="44"/>
      <c r="G56" s="51"/>
      <c r="H56" s="43"/>
      <c r="I56" s="44"/>
    </row>
    <row r="57" spans="1:9">
      <c r="G57" s="3"/>
    </row>
    <row r="59" spans="1:9">
      <c r="B59" s="5"/>
      <c r="G59" s="6"/>
    </row>
  </sheetData>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3"/>
  <sheetViews>
    <sheetView workbookViewId="0">
      <selection activeCell="H16" sqref="H16"/>
    </sheetView>
  </sheetViews>
  <sheetFormatPr defaultColWidth="8.85546875" defaultRowHeight="12"/>
  <cols>
    <col min="1" max="1" width="7.42578125" style="15" customWidth="1"/>
    <col min="2" max="2" width="24" customWidth="1"/>
    <col min="3" max="3" width="35.85546875" customWidth="1"/>
    <col min="4" max="4" width="33.7109375" customWidth="1"/>
    <col min="5" max="5" width="11.85546875" style="4" customWidth="1"/>
    <col min="6" max="6" width="11.140625" customWidth="1"/>
    <col min="7" max="7" width="13.28515625" customWidth="1"/>
    <col min="8" max="8" width="13" style="4" customWidth="1"/>
  </cols>
  <sheetData>
    <row r="1" spans="1:9" ht="23.25">
      <c r="A1" s="8" t="s">
        <v>360</v>
      </c>
    </row>
    <row r="3" spans="1:9">
      <c r="A3" s="16" t="s">
        <v>783</v>
      </c>
      <c r="B3" s="13"/>
      <c r="C3" s="83" t="s">
        <v>1351</v>
      </c>
    </row>
    <row r="4" spans="1:9">
      <c r="A4" s="1"/>
      <c r="B4" s="1"/>
      <c r="C4" s="1"/>
      <c r="D4" s="1"/>
      <c r="E4" s="1" t="s">
        <v>43</v>
      </c>
      <c r="F4" s="1" t="s">
        <v>45</v>
      </c>
      <c r="G4" s="1" t="s">
        <v>81</v>
      </c>
      <c r="H4" s="1" t="s">
        <v>441</v>
      </c>
      <c r="I4" s="20" t="s">
        <v>377</v>
      </c>
    </row>
    <row r="5" spans="1:9">
      <c r="A5" s="2" t="s">
        <v>273</v>
      </c>
      <c r="B5" s="2" t="s">
        <v>41</v>
      </c>
      <c r="C5" s="2" t="s">
        <v>118</v>
      </c>
      <c r="D5" s="2" t="s">
        <v>42</v>
      </c>
      <c r="E5" s="2" t="s">
        <v>196</v>
      </c>
      <c r="F5" s="2" t="s">
        <v>46</v>
      </c>
      <c r="G5" s="2" t="s">
        <v>82</v>
      </c>
      <c r="H5" s="2" t="s">
        <v>47</v>
      </c>
      <c r="I5" s="2" t="s">
        <v>376</v>
      </c>
    </row>
    <row r="7" spans="1:9" s="44" customFormat="1">
      <c r="A7" s="43">
        <v>1</v>
      </c>
      <c r="B7" s="44" t="s">
        <v>166</v>
      </c>
      <c r="D7" s="44" t="s">
        <v>784</v>
      </c>
      <c r="E7" s="46">
        <v>40245</v>
      </c>
      <c r="F7" s="51"/>
      <c r="G7" s="51"/>
      <c r="H7" s="43" t="s">
        <v>1311</v>
      </c>
    </row>
    <row r="9" spans="1:9" s="44" customFormat="1" ht="24">
      <c r="A9" s="43">
        <v>2</v>
      </c>
      <c r="B9" s="50" t="s">
        <v>792</v>
      </c>
      <c r="D9" s="50" t="s">
        <v>793</v>
      </c>
      <c r="E9" s="43">
        <v>2017</v>
      </c>
      <c r="F9" s="86">
        <v>4107.04</v>
      </c>
      <c r="G9" s="86">
        <v>4107.04</v>
      </c>
      <c r="H9" s="43" t="s">
        <v>804</v>
      </c>
    </row>
    <row r="10" spans="1:9">
      <c r="F10" s="3"/>
      <c r="G10" s="3"/>
    </row>
    <row r="11" spans="1:9">
      <c r="F11" s="3"/>
      <c r="G11" s="3"/>
    </row>
    <row r="12" spans="1:9">
      <c r="E12" s="12"/>
      <c r="F12" s="3"/>
      <c r="G12" s="3"/>
    </row>
    <row r="13" spans="1:9">
      <c r="E13" s="12"/>
      <c r="F13" s="3"/>
      <c r="G13" s="3"/>
    </row>
    <row r="14" spans="1:9">
      <c r="F14" s="3"/>
      <c r="G14" s="3"/>
    </row>
    <row r="15" spans="1:9">
      <c r="F15" s="3"/>
      <c r="G15" s="3"/>
    </row>
    <row r="16" spans="1:9">
      <c r="F16" s="3"/>
      <c r="G16" s="3"/>
    </row>
    <row r="19" spans="5:7">
      <c r="F19" s="3"/>
      <c r="G19" s="3"/>
    </row>
    <row r="20" spans="5:7">
      <c r="F20" s="3"/>
      <c r="G20" s="3"/>
    </row>
    <row r="21" spans="5:7">
      <c r="F21" s="3"/>
      <c r="G21" s="3"/>
    </row>
    <row r="25" spans="5:7">
      <c r="G25" s="3"/>
    </row>
    <row r="26" spans="5:7">
      <c r="G26" s="3"/>
    </row>
    <row r="27" spans="5:7">
      <c r="E27" s="12"/>
      <c r="G27" s="3"/>
    </row>
    <row r="28" spans="5:7">
      <c r="E28" s="12"/>
      <c r="G28" s="3"/>
    </row>
    <row r="29" spans="5:7">
      <c r="G29" s="3"/>
    </row>
    <row r="30" spans="5:7">
      <c r="G30" s="3"/>
    </row>
    <row r="31" spans="5:7">
      <c r="E31" s="12"/>
    </row>
    <row r="32" spans="5:7">
      <c r="E32" s="12"/>
    </row>
    <row r="33" spans="2:7">
      <c r="E33" s="12"/>
    </row>
    <row r="34" spans="2:7">
      <c r="E34" s="46"/>
    </row>
    <row r="37" spans="2:7">
      <c r="G37" s="3"/>
    </row>
    <row r="39" spans="2:7">
      <c r="D39" s="50"/>
      <c r="E39" s="46"/>
      <c r="G39" s="3"/>
    </row>
    <row r="41" spans="2:7">
      <c r="E41" s="12"/>
    </row>
    <row r="42" spans="2:7">
      <c r="B42" s="29"/>
    </row>
    <row r="44" spans="2:7">
      <c r="G44" s="3"/>
    </row>
    <row r="45" spans="2:7">
      <c r="G45" s="3"/>
    </row>
    <row r="46" spans="2:7">
      <c r="G46" s="3"/>
    </row>
    <row r="47" spans="2:7">
      <c r="G47" s="3"/>
    </row>
    <row r="48" spans="2:7">
      <c r="D48" s="50"/>
      <c r="E48" s="46"/>
      <c r="G48" s="3"/>
    </row>
    <row r="49" spans="1:9">
      <c r="D49" s="50"/>
      <c r="E49" s="46"/>
      <c r="G49" s="3"/>
    </row>
    <row r="50" spans="1:9">
      <c r="A50" s="43"/>
      <c r="B50" s="44"/>
      <c r="C50" s="44"/>
      <c r="D50" s="50"/>
      <c r="E50" s="54"/>
      <c r="F50" s="44"/>
      <c r="G50" s="51"/>
      <c r="H50" s="43"/>
      <c r="I50" s="44"/>
    </row>
    <row r="51" spans="1:9">
      <c r="G51" s="3"/>
    </row>
    <row r="53" spans="1:9">
      <c r="B53" s="5"/>
      <c r="G53" s="6"/>
    </row>
  </sheetData>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3"/>
  <sheetViews>
    <sheetView workbookViewId="0">
      <selection sqref="A1:IV5"/>
    </sheetView>
  </sheetViews>
  <sheetFormatPr defaultColWidth="11.42578125" defaultRowHeight="12"/>
  <cols>
    <col min="1" max="1" width="7.42578125" style="15" customWidth="1"/>
    <col min="2" max="2" width="24" customWidth="1"/>
    <col min="3" max="3" width="35.85546875" customWidth="1"/>
    <col min="4" max="4" width="33.7109375" customWidth="1"/>
    <col min="5" max="5" width="11.85546875" style="4" customWidth="1"/>
    <col min="6" max="6" width="11.140625" customWidth="1"/>
    <col min="7" max="7" width="13.28515625" customWidth="1"/>
    <col min="8" max="8" width="13" style="4" customWidth="1"/>
  </cols>
  <sheetData>
    <row r="1" spans="1:9" ht="23.25">
      <c r="A1" s="8" t="s">
        <v>360</v>
      </c>
    </row>
    <row r="3" spans="1:9">
      <c r="A3" s="16" t="s">
        <v>276</v>
      </c>
      <c r="B3" s="13"/>
      <c r="C3" s="83" t="s">
        <v>1351</v>
      </c>
    </row>
    <row r="4" spans="1:9">
      <c r="A4" s="1"/>
      <c r="B4" s="1"/>
      <c r="C4" s="1"/>
      <c r="D4" s="1"/>
      <c r="E4" s="1" t="s">
        <v>43</v>
      </c>
      <c r="F4" s="1" t="s">
        <v>45</v>
      </c>
      <c r="G4" s="1" t="s">
        <v>81</v>
      </c>
      <c r="H4" s="1" t="s">
        <v>441</v>
      </c>
      <c r="I4" s="20" t="s">
        <v>377</v>
      </c>
    </row>
    <row r="5" spans="1:9">
      <c r="A5" s="2" t="s">
        <v>273</v>
      </c>
      <c r="B5" s="2" t="s">
        <v>41</v>
      </c>
      <c r="C5" s="2" t="s">
        <v>49</v>
      </c>
      <c r="D5" s="2" t="s">
        <v>42</v>
      </c>
      <c r="E5" s="2" t="s">
        <v>44</v>
      </c>
      <c r="F5" s="2" t="s">
        <v>46</v>
      </c>
      <c r="G5" s="2" t="s">
        <v>82</v>
      </c>
      <c r="H5" s="2" t="s">
        <v>47</v>
      </c>
      <c r="I5" s="2" t="s">
        <v>376</v>
      </c>
    </row>
    <row r="6" spans="1:9">
      <c r="F6" s="22"/>
      <c r="G6" s="22"/>
    </row>
    <row r="7" spans="1:9">
      <c r="A7" s="15">
        <v>1</v>
      </c>
      <c r="B7" t="s">
        <v>110</v>
      </c>
      <c r="C7" t="s">
        <v>111</v>
      </c>
      <c r="F7" s="22">
        <v>100</v>
      </c>
      <c r="G7" s="22">
        <v>100</v>
      </c>
    </row>
    <row r="8" spans="1:9">
      <c r="F8" s="22"/>
      <c r="G8" s="22"/>
    </row>
    <row r="9" spans="1:9">
      <c r="A9" s="15">
        <v>2</v>
      </c>
      <c r="B9" t="s">
        <v>115</v>
      </c>
      <c r="C9" t="s">
        <v>116</v>
      </c>
      <c r="F9" s="22">
        <v>500</v>
      </c>
      <c r="G9" s="22">
        <v>1000</v>
      </c>
    </row>
    <row r="10" spans="1:9">
      <c r="B10" t="s">
        <v>112</v>
      </c>
      <c r="F10" s="22"/>
      <c r="G10" s="22"/>
    </row>
    <row r="11" spans="1:9">
      <c r="B11" t="s">
        <v>113</v>
      </c>
      <c r="F11" s="22"/>
      <c r="G11" s="22"/>
    </row>
    <row r="12" spans="1:9">
      <c r="B12" t="s">
        <v>114</v>
      </c>
      <c r="F12" s="22"/>
      <c r="G12" s="22"/>
    </row>
    <row r="13" spans="1:9">
      <c r="F13" s="22"/>
      <c r="G13" s="22"/>
    </row>
    <row r="14" spans="1:9">
      <c r="A14" s="15">
        <v>3</v>
      </c>
      <c r="B14" t="s">
        <v>168</v>
      </c>
      <c r="F14" s="22">
        <v>500</v>
      </c>
      <c r="G14" s="22">
        <v>500</v>
      </c>
    </row>
    <row r="15" spans="1:9">
      <c r="B15" t="s">
        <v>169</v>
      </c>
      <c r="F15" s="22"/>
      <c r="G15" s="22"/>
    </row>
    <row r="16" spans="1:9">
      <c r="B16" t="s">
        <v>113</v>
      </c>
      <c r="F16" s="22"/>
      <c r="G16" s="22"/>
    </row>
    <row r="17" spans="1:8">
      <c r="B17" t="s">
        <v>170</v>
      </c>
      <c r="F17" s="22"/>
      <c r="G17" s="22"/>
    </row>
    <row r="18" spans="1:8">
      <c r="F18" s="22"/>
      <c r="G18" s="22"/>
    </row>
    <row r="19" spans="1:8">
      <c r="A19" s="15">
        <v>4</v>
      </c>
      <c r="B19" t="s">
        <v>171</v>
      </c>
      <c r="F19" s="22">
        <v>1500</v>
      </c>
      <c r="G19" s="22">
        <v>1500</v>
      </c>
    </row>
    <row r="20" spans="1:8">
      <c r="B20" t="s">
        <v>172</v>
      </c>
      <c r="F20" s="22"/>
      <c r="G20" s="22"/>
    </row>
    <row r="21" spans="1:8">
      <c r="F21" s="22"/>
      <c r="G21" s="22"/>
    </row>
    <row r="22" spans="1:8">
      <c r="A22" s="15">
        <v>5</v>
      </c>
      <c r="B22" t="s">
        <v>173</v>
      </c>
      <c r="C22" t="s">
        <v>175</v>
      </c>
      <c r="F22" s="22">
        <v>100</v>
      </c>
      <c r="G22" s="22">
        <v>100</v>
      </c>
    </row>
    <row r="23" spans="1:8">
      <c r="B23" t="s">
        <v>174</v>
      </c>
      <c r="F23" s="22"/>
      <c r="G23" s="22"/>
    </row>
    <row r="24" spans="1:8">
      <c r="F24" s="22"/>
      <c r="G24" s="22"/>
    </row>
    <row r="25" spans="1:8">
      <c r="A25" s="15">
        <v>6</v>
      </c>
      <c r="B25" t="s">
        <v>176</v>
      </c>
      <c r="C25" t="s">
        <v>177</v>
      </c>
      <c r="F25" s="22">
        <v>300</v>
      </c>
      <c r="G25" s="22">
        <v>900</v>
      </c>
    </row>
    <row r="26" spans="1:8">
      <c r="F26" s="22"/>
      <c r="G26" s="22"/>
    </row>
    <row r="27" spans="1:8">
      <c r="F27" s="22"/>
      <c r="G27" s="22"/>
    </row>
    <row r="28" spans="1:8" s="20" customFormat="1">
      <c r="A28" s="1"/>
      <c r="B28" s="5" t="s">
        <v>80</v>
      </c>
      <c r="E28" s="1"/>
      <c r="F28" s="23"/>
      <c r="G28" s="24">
        <f>SUM(G7:G25)</f>
        <v>4100</v>
      </c>
      <c r="H28" s="1"/>
    </row>
    <row r="30" spans="1:8">
      <c r="G30" s="3"/>
    </row>
    <row r="34" spans="2:7">
      <c r="G34" s="3"/>
    </row>
    <row r="36" spans="2:7">
      <c r="G36" s="3"/>
    </row>
    <row r="38" spans="2:7">
      <c r="E38" s="12"/>
    </row>
    <row r="41" spans="2:7">
      <c r="G41" s="3"/>
    </row>
    <row r="43" spans="2:7">
      <c r="B43" s="5"/>
      <c r="G43" s="6"/>
    </row>
  </sheetData>
  <phoneticPr fontId="0" type="noConversion"/>
  <pageMargins left="0.75" right="0.75" top="1" bottom="1" header="0.5" footer="0.5"/>
  <pageSetup orientation="portrait" horizontalDpi="0" verticalDpi="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3"/>
  <sheetViews>
    <sheetView workbookViewId="0">
      <selection activeCell="C15" sqref="C15"/>
    </sheetView>
  </sheetViews>
  <sheetFormatPr defaultColWidth="11.42578125" defaultRowHeight="12"/>
  <cols>
    <col min="1" max="1" width="7.42578125" style="15" customWidth="1"/>
    <col min="2" max="2" width="24" customWidth="1"/>
    <col min="3" max="3" width="35.85546875" customWidth="1"/>
    <col min="4" max="4" width="33.7109375" customWidth="1"/>
    <col min="5" max="5" width="11.85546875" style="4" customWidth="1"/>
    <col min="6" max="6" width="11.140625" customWidth="1"/>
    <col min="7" max="7" width="13.28515625" customWidth="1"/>
    <col min="8" max="8" width="13" style="4" customWidth="1"/>
  </cols>
  <sheetData>
    <row r="1" spans="1:9" ht="23.25">
      <c r="A1" s="8" t="s">
        <v>360</v>
      </c>
    </row>
    <row r="2" spans="1:9">
      <c r="A2" s="14"/>
    </row>
    <row r="3" spans="1:9">
      <c r="A3" s="16" t="s">
        <v>282</v>
      </c>
      <c r="B3" s="13"/>
      <c r="C3" s="83" t="s">
        <v>1351</v>
      </c>
    </row>
    <row r="4" spans="1:9">
      <c r="A4" s="1"/>
      <c r="B4" s="1"/>
      <c r="C4" s="1"/>
      <c r="D4" s="1"/>
      <c r="E4" s="1" t="s">
        <v>43</v>
      </c>
      <c r="F4" s="1" t="s">
        <v>45</v>
      </c>
      <c r="G4" s="1" t="s">
        <v>81</v>
      </c>
      <c r="H4" s="1" t="s">
        <v>441</v>
      </c>
      <c r="I4" s="20" t="s">
        <v>377</v>
      </c>
    </row>
    <row r="5" spans="1:9">
      <c r="A5" s="2" t="s">
        <v>273</v>
      </c>
      <c r="B5" s="2" t="s">
        <v>41</v>
      </c>
      <c r="C5" s="2" t="s">
        <v>49</v>
      </c>
      <c r="D5" s="2" t="s">
        <v>42</v>
      </c>
      <c r="E5" s="2" t="s">
        <v>44</v>
      </c>
      <c r="F5" s="2" t="s">
        <v>46</v>
      </c>
      <c r="G5" s="2" t="s">
        <v>82</v>
      </c>
      <c r="H5" s="2" t="s">
        <v>47</v>
      </c>
      <c r="I5" s="2" t="s">
        <v>376</v>
      </c>
    </row>
    <row r="7" spans="1:9">
      <c r="A7" s="15">
        <v>1</v>
      </c>
      <c r="B7" t="s">
        <v>13</v>
      </c>
      <c r="C7" t="s">
        <v>14</v>
      </c>
      <c r="F7" s="3"/>
      <c r="G7" s="3"/>
    </row>
    <row r="8" spans="1:9">
      <c r="C8" t="s">
        <v>272</v>
      </c>
    </row>
    <row r="10" spans="1:9">
      <c r="A10" s="15">
        <v>2</v>
      </c>
      <c r="B10" t="s">
        <v>15</v>
      </c>
      <c r="C10" t="s">
        <v>16</v>
      </c>
      <c r="F10" s="22">
        <v>700</v>
      </c>
      <c r="G10" s="3">
        <v>700</v>
      </c>
      <c r="H10" s="4" t="s">
        <v>17</v>
      </c>
    </row>
    <row r="11" spans="1:9">
      <c r="F11" s="3"/>
      <c r="G11" s="3"/>
    </row>
    <row r="12" spans="1:9">
      <c r="F12" s="3"/>
    </row>
    <row r="13" spans="1:9" s="20" customFormat="1">
      <c r="A13" s="1"/>
      <c r="B13" s="5" t="s">
        <v>80</v>
      </c>
      <c r="E13" s="1"/>
      <c r="F13" s="18"/>
      <c r="G13" s="6">
        <f>SUM(G7:G11)</f>
        <v>700</v>
      </c>
      <c r="H13" s="1"/>
    </row>
    <row r="14" spans="1:9">
      <c r="F14" s="3"/>
    </row>
    <row r="15" spans="1:9">
      <c r="F15" s="3"/>
    </row>
    <row r="16" spans="1:9">
      <c r="F16" s="3"/>
    </row>
    <row r="19" spans="6:7">
      <c r="F19" s="3"/>
      <c r="G19" s="3"/>
    </row>
    <row r="20" spans="6:7">
      <c r="F20" s="3"/>
      <c r="G20" s="3"/>
    </row>
    <row r="21" spans="6:7">
      <c r="F21" s="3"/>
      <c r="G21" s="3"/>
    </row>
    <row r="25" spans="6:7">
      <c r="G25" s="3"/>
    </row>
    <row r="26" spans="6:7">
      <c r="G26" s="3"/>
    </row>
    <row r="30" spans="6:7">
      <c r="G30" s="3"/>
    </row>
    <row r="34" spans="2:7">
      <c r="G34" s="3"/>
    </row>
    <row r="36" spans="2:7">
      <c r="G36" s="3"/>
    </row>
    <row r="38" spans="2:7">
      <c r="E38" s="12"/>
    </row>
    <row r="41" spans="2:7">
      <c r="G41" s="3"/>
    </row>
    <row r="43" spans="2:7">
      <c r="B43" s="5"/>
      <c r="G43" s="6"/>
    </row>
  </sheetData>
  <phoneticPr fontId="0" type="noConversion"/>
  <pageMargins left="0.75" right="0.75" top="1" bottom="1" header="0.5" footer="0.5"/>
  <pageSetup orientation="portrait" horizontalDpi="0" verticalDpi="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25"/>
  <sheetViews>
    <sheetView workbookViewId="0">
      <selection activeCell="C3" sqref="C3"/>
    </sheetView>
  </sheetViews>
  <sheetFormatPr defaultColWidth="11.42578125" defaultRowHeight="12"/>
  <cols>
    <col min="1" max="1" width="7.42578125" style="15" customWidth="1"/>
    <col min="2" max="2" width="24" customWidth="1"/>
    <col min="3" max="3" width="35.85546875" customWidth="1"/>
    <col min="4" max="4" width="33.7109375" customWidth="1"/>
    <col min="5" max="5" width="10.7109375" style="4" customWidth="1"/>
    <col min="6" max="6" width="11.140625" customWidth="1"/>
    <col min="7" max="7" width="11" customWidth="1"/>
    <col min="8" max="8" width="11.42578125" style="4" customWidth="1"/>
    <col min="9" max="9" width="12" style="4" customWidth="1"/>
  </cols>
  <sheetData>
    <row r="1" spans="1:9" ht="23.25">
      <c r="A1" s="8" t="s">
        <v>360</v>
      </c>
    </row>
    <row r="3" spans="1:9">
      <c r="A3" s="16" t="s">
        <v>277</v>
      </c>
      <c r="B3" s="13"/>
      <c r="C3" s="83" t="s">
        <v>1351</v>
      </c>
    </row>
    <row r="4" spans="1:9">
      <c r="A4" s="16"/>
      <c r="B4" s="13"/>
      <c r="C4" s="13"/>
    </row>
    <row r="5" spans="1:9">
      <c r="A5" s="1" t="s">
        <v>709</v>
      </c>
      <c r="B5" s="1"/>
      <c r="C5" s="1"/>
      <c r="D5" s="1"/>
      <c r="E5" s="1" t="s">
        <v>43</v>
      </c>
      <c r="F5" s="1" t="s">
        <v>45</v>
      </c>
      <c r="G5" s="1" t="s">
        <v>81</v>
      </c>
      <c r="H5" s="1" t="s">
        <v>441</v>
      </c>
      <c r="I5" s="1" t="s">
        <v>723</v>
      </c>
    </row>
    <row r="6" spans="1:9">
      <c r="A6" s="2" t="s">
        <v>273</v>
      </c>
      <c r="B6" s="2" t="s">
        <v>41</v>
      </c>
      <c r="C6" s="2" t="s">
        <v>49</v>
      </c>
      <c r="D6" s="2" t="s">
        <v>42</v>
      </c>
      <c r="E6" s="2" t="s">
        <v>44</v>
      </c>
      <c r="F6" s="2" t="s">
        <v>46</v>
      </c>
      <c r="G6" s="2" t="s">
        <v>82</v>
      </c>
      <c r="H6" s="2" t="s">
        <v>47</v>
      </c>
      <c r="I6" s="2" t="s">
        <v>273</v>
      </c>
    </row>
    <row r="8" spans="1:9">
      <c r="A8" s="15">
        <v>1</v>
      </c>
      <c r="B8" t="s">
        <v>18</v>
      </c>
      <c r="C8" t="s">
        <v>26</v>
      </c>
      <c r="D8" t="s">
        <v>516</v>
      </c>
      <c r="E8" s="12">
        <v>25507</v>
      </c>
      <c r="F8" s="3">
        <v>5000</v>
      </c>
      <c r="G8" s="3">
        <v>5000</v>
      </c>
      <c r="H8" s="4" t="s">
        <v>19</v>
      </c>
      <c r="I8" s="4">
        <v>1409</v>
      </c>
    </row>
    <row r="9" spans="1:9">
      <c r="C9" t="s">
        <v>20</v>
      </c>
      <c r="F9" s="3"/>
      <c r="G9" s="3"/>
    </row>
    <row r="10" spans="1:9">
      <c r="F10" s="3"/>
      <c r="G10" s="3"/>
    </row>
    <row r="11" spans="1:9">
      <c r="A11" s="15">
        <v>2</v>
      </c>
      <c r="B11" t="s">
        <v>21</v>
      </c>
      <c r="C11" t="s">
        <v>693</v>
      </c>
      <c r="D11" s="29" t="s">
        <v>692</v>
      </c>
      <c r="E11" s="31">
        <v>21823</v>
      </c>
      <c r="F11" s="3">
        <v>4625</v>
      </c>
      <c r="G11" s="3">
        <v>4625</v>
      </c>
      <c r="H11" s="4" t="s">
        <v>19</v>
      </c>
      <c r="I11" s="4">
        <v>1410</v>
      </c>
    </row>
    <row r="12" spans="1:9">
      <c r="F12" s="3"/>
      <c r="G12" s="3"/>
    </row>
    <row r="13" spans="1:9">
      <c r="A13" s="15">
        <v>3</v>
      </c>
      <c r="B13" t="s">
        <v>21</v>
      </c>
      <c r="C13" t="s">
        <v>694</v>
      </c>
      <c r="D13" t="s">
        <v>22</v>
      </c>
      <c r="F13" s="3">
        <v>5750</v>
      </c>
      <c r="G13" s="3">
        <v>5750</v>
      </c>
      <c r="I13" s="4">
        <v>1411</v>
      </c>
    </row>
    <row r="14" spans="1:9">
      <c r="F14" s="3"/>
      <c r="G14" s="3"/>
    </row>
    <row r="15" spans="1:9">
      <c r="A15" s="15">
        <v>4</v>
      </c>
      <c r="B15" t="s">
        <v>21</v>
      </c>
      <c r="C15" t="s">
        <v>23</v>
      </c>
      <c r="D15" t="s">
        <v>466</v>
      </c>
      <c r="E15" s="12">
        <v>21823</v>
      </c>
      <c r="F15" s="3">
        <v>5500</v>
      </c>
      <c r="G15" s="3">
        <v>5500</v>
      </c>
      <c r="I15" s="4">
        <v>1412</v>
      </c>
    </row>
    <row r="16" spans="1:9">
      <c r="F16" s="3"/>
      <c r="G16" s="3"/>
    </row>
    <row r="17" spans="1:9">
      <c r="A17" s="15">
        <v>5</v>
      </c>
      <c r="B17" t="s">
        <v>695</v>
      </c>
      <c r="C17" t="s">
        <v>25</v>
      </c>
      <c r="D17" s="29" t="s">
        <v>465</v>
      </c>
      <c r="E17" s="12">
        <v>21823</v>
      </c>
      <c r="F17" s="3">
        <v>200</v>
      </c>
      <c r="G17" s="3">
        <v>200</v>
      </c>
      <c r="I17" s="4">
        <v>1413</v>
      </c>
    </row>
    <row r="18" spans="1:9">
      <c r="D18" s="29" t="s">
        <v>31</v>
      </c>
      <c r="F18" s="3"/>
      <c r="G18" s="3"/>
    </row>
    <row r="19" spans="1:9">
      <c r="A19" s="15">
        <v>6</v>
      </c>
      <c r="B19" t="s">
        <v>238</v>
      </c>
      <c r="D19" t="s">
        <v>722</v>
      </c>
      <c r="F19" s="3"/>
      <c r="G19" s="3"/>
      <c r="I19" s="4">
        <v>1416</v>
      </c>
    </row>
    <row r="20" spans="1:9">
      <c r="D20" s="29"/>
      <c r="F20" s="3"/>
      <c r="G20" s="3"/>
    </row>
    <row r="21" spans="1:9">
      <c r="A21" s="15">
        <v>7</v>
      </c>
      <c r="B21" t="s">
        <v>236</v>
      </c>
      <c r="C21" t="s">
        <v>27</v>
      </c>
      <c r="D21" t="s">
        <v>520</v>
      </c>
      <c r="E21" s="12">
        <v>26358</v>
      </c>
      <c r="F21" s="3">
        <v>3125</v>
      </c>
      <c r="G21" s="3">
        <v>3125</v>
      </c>
      <c r="H21" s="4" t="s">
        <v>19</v>
      </c>
      <c r="I21" s="4">
        <v>1417</v>
      </c>
    </row>
    <row r="22" spans="1:9">
      <c r="C22" t="s">
        <v>28</v>
      </c>
      <c r="F22" s="3"/>
      <c r="G22" s="3"/>
    </row>
    <row r="23" spans="1:9">
      <c r="F23" s="3"/>
      <c r="G23" s="3"/>
    </row>
    <row r="24" spans="1:9">
      <c r="A24" s="15">
        <v>8</v>
      </c>
      <c r="B24" t="s">
        <v>29</v>
      </c>
      <c r="C24" t="s">
        <v>30</v>
      </c>
      <c r="D24" s="29" t="s">
        <v>465</v>
      </c>
      <c r="F24" s="3">
        <v>3125</v>
      </c>
      <c r="G24" s="3">
        <v>3125</v>
      </c>
      <c r="H24" s="4" t="s">
        <v>19</v>
      </c>
      <c r="I24" s="4" t="s">
        <v>724</v>
      </c>
    </row>
    <row r="25" spans="1:9">
      <c r="C25" t="s">
        <v>28</v>
      </c>
      <c r="D25" s="29" t="s">
        <v>31</v>
      </c>
      <c r="F25" s="3"/>
      <c r="G25" s="3"/>
    </row>
    <row r="26" spans="1:9">
      <c r="F26" s="3"/>
      <c r="G26" s="3"/>
    </row>
    <row r="27" spans="1:9">
      <c r="A27" s="15">
        <v>9</v>
      </c>
      <c r="B27" t="s">
        <v>32</v>
      </c>
      <c r="C27" t="s">
        <v>710</v>
      </c>
      <c r="D27" t="s">
        <v>605</v>
      </c>
      <c r="E27" s="12">
        <v>34365</v>
      </c>
      <c r="F27" s="3">
        <v>100</v>
      </c>
      <c r="G27" s="3">
        <v>100</v>
      </c>
      <c r="I27" s="4">
        <v>1420</v>
      </c>
    </row>
    <row r="28" spans="1:9">
      <c r="F28" s="3"/>
      <c r="G28" s="3"/>
    </row>
    <row r="29" spans="1:9">
      <c r="A29" s="15">
        <v>10</v>
      </c>
      <c r="B29" t="s">
        <v>237</v>
      </c>
      <c r="C29" t="s">
        <v>33</v>
      </c>
      <c r="F29" s="3">
        <v>100</v>
      </c>
      <c r="G29" s="3">
        <v>100</v>
      </c>
      <c r="I29" s="4">
        <v>1421</v>
      </c>
    </row>
    <row r="30" spans="1:9">
      <c r="F30" s="3"/>
      <c r="G30" s="3"/>
    </row>
    <row r="31" spans="1:9">
      <c r="A31" s="15">
        <v>11</v>
      </c>
      <c r="B31" t="s">
        <v>34</v>
      </c>
      <c r="C31" t="s">
        <v>35</v>
      </c>
      <c r="D31" s="33" t="s">
        <v>465</v>
      </c>
      <c r="E31" s="12">
        <v>21823</v>
      </c>
      <c r="F31" s="3">
        <v>5000</v>
      </c>
      <c r="G31" s="3">
        <v>5000</v>
      </c>
      <c r="H31" s="4" t="s">
        <v>19</v>
      </c>
      <c r="I31" s="4">
        <v>1423</v>
      </c>
    </row>
    <row r="32" spans="1:9">
      <c r="C32" t="s">
        <v>696</v>
      </c>
      <c r="D32" s="33" t="s">
        <v>31</v>
      </c>
      <c r="F32" s="3"/>
      <c r="G32" s="3"/>
    </row>
    <row r="33" spans="1:9">
      <c r="F33" s="3"/>
      <c r="G33" s="3"/>
    </row>
    <row r="34" spans="1:9">
      <c r="A34" s="15" t="s">
        <v>711</v>
      </c>
      <c r="B34" t="s">
        <v>36</v>
      </c>
      <c r="C34" t="s">
        <v>37</v>
      </c>
      <c r="D34" t="s">
        <v>518</v>
      </c>
      <c r="E34" s="12">
        <v>25658</v>
      </c>
      <c r="F34" s="3">
        <v>6750</v>
      </c>
      <c r="G34" s="3">
        <v>6750</v>
      </c>
      <c r="H34" s="4" t="s">
        <v>19</v>
      </c>
      <c r="I34" s="4" t="s">
        <v>725</v>
      </c>
    </row>
    <row r="35" spans="1:9">
      <c r="C35" t="s">
        <v>38</v>
      </c>
      <c r="F35" s="3"/>
      <c r="G35" s="3"/>
    </row>
    <row r="36" spans="1:9">
      <c r="F36" s="3"/>
      <c r="G36" s="3"/>
    </row>
    <row r="37" spans="1:9">
      <c r="A37" s="15">
        <v>14</v>
      </c>
      <c r="B37" t="s">
        <v>39</v>
      </c>
      <c r="C37" t="s">
        <v>712</v>
      </c>
      <c r="D37" t="s">
        <v>523</v>
      </c>
      <c r="E37" s="12">
        <v>26419</v>
      </c>
      <c r="F37" s="3">
        <v>300</v>
      </c>
      <c r="G37" s="3">
        <v>300</v>
      </c>
      <c r="H37" s="4" t="s">
        <v>697</v>
      </c>
      <c r="I37" s="4">
        <v>1426</v>
      </c>
    </row>
    <row r="38" spans="1:9">
      <c r="D38" t="s">
        <v>524</v>
      </c>
      <c r="F38" s="3"/>
      <c r="G38" s="3"/>
    </row>
    <row r="39" spans="1:9">
      <c r="F39" s="3"/>
      <c r="G39" s="3"/>
    </row>
    <row r="40" spans="1:9">
      <c r="A40" s="15">
        <v>15</v>
      </c>
      <c r="B40" t="s">
        <v>24</v>
      </c>
      <c r="C40" t="s">
        <v>40</v>
      </c>
      <c r="D40" s="29" t="s">
        <v>605</v>
      </c>
      <c r="E40" s="12">
        <v>34365</v>
      </c>
      <c r="F40" s="3">
        <v>1250</v>
      </c>
      <c r="G40" s="3">
        <v>1250</v>
      </c>
      <c r="I40" s="4">
        <v>1427</v>
      </c>
    </row>
    <row r="41" spans="1:9">
      <c r="B41" s="29"/>
      <c r="C41" t="s">
        <v>698</v>
      </c>
      <c r="F41" s="3"/>
      <c r="G41" s="3"/>
    </row>
    <row r="42" spans="1:9">
      <c r="B42" s="29"/>
      <c r="F42" s="3"/>
      <c r="G42" s="3"/>
    </row>
    <row r="43" spans="1:9">
      <c r="A43" s="15">
        <v>16</v>
      </c>
      <c r="B43" s="33" t="s">
        <v>238</v>
      </c>
      <c r="C43" t="s">
        <v>713</v>
      </c>
      <c r="D43" t="s">
        <v>721</v>
      </c>
      <c r="E43" s="38">
        <v>36162</v>
      </c>
      <c r="F43" s="3"/>
      <c r="G43" s="3"/>
      <c r="I43" s="4">
        <v>1429</v>
      </c>
    </row>
    <row r="44" spans="1:9">
      <c r="B44" s="29"/>
      <c r="F44" s="3"/>
      <c r="G44" s="3"/>
    </row>
    <row r="45" spans="1:9">
      <c r="A45" s="15">
        <v>17</v>
      </c>
      <c r="B45" t="s">
        <v>34</v>
      </c>
      <c r="C45" t="s">
        <v>239</v>
      </c>
      <c r="D45" s="33" t="s">
        <v>444</v>
      </c>
      <c r="F45" s="3">
        <v>2400</v>
      </c>
      <c r="G45" s="3">
        <v>2400</v>
      </c>
      <c r="I45" s="4">
        <v>1430</v>
      </c>
    </row>
    <row r="46" spans="1:9">
      <c r="C46" t="s">
        <v>699</v>
      </c>
      <c r="F46" s="3"/>
      <c r="G46" s="3"/>
    </row>
    <row r="47" spans="1:9">
      <c r="B47" s="5"/>
      <c r="F47" s="3"/>
      <c r="G47" s="3"/>
    </row>
    <row r="48" spans="1:9">
      <c r="A48" s="15">
        <v>18</v>
      </c>
      <c r="B48" t="s">
        <v>240</v>
      </c>
      <c r="C48" t="s">
        <v>241</v>
      </c>
      <c r="F48" s="3">
        <v>150</v>
      </c>
      <c r="G48" s="3">
        <v>150</v>
      </c>
      <c r="I48" s="4">
        <v>1431</v>
      </c>
    </row>
    <row r="49" spans="1:9">
      <c r="C49" t="s">
        <v>242</v>
      </c>
      <c r="F49" s="3"/>
      <c r="G49" s="3"/>
    </row>
    <row r="50" spans="1:9">
      <c r="C50" t="s">
        <v>243</v>
      </c>
      <c r="F50" s="3"/>
      <c r="G50" s="3"/>
    </row>
    <row r="51" spans="1:9">
      <c r="F51" s="3"/>
      <c r="G51" s="3"/>
    </row>
    <row r="52" spans="1:9">
      <c r="A52" s="15">
        <v>19</v>
      </c>
      <c r="B52" t="s">
        <v>244</v>
      </c>
      <c r="C52" t="s">
        <v>245</v>
      </c>
      <c r="F52" s="3">
        <v>157</v>
      </c>
      <c r="G52" s="3">
        <v>157</v>
      </c>
      <c r="I52" s="4">
        <v>1432</v>
      </c>
    </row>
    <row r="53" spans="1:9">
      <c r="F53" s="3"/>
      <c r="G53" s="3"/>
    </row>
    <row r="54" spans="1:9">
      <c r="A54" s="15">
        <v>20</v>
      </c>
      <c r="B54" t="s">
        <v>246</v>
      </c>
      <c r="C54" t="s">
        <v>700</v>
      </c>
      <c r="F54" s="3">
        <v>1750</v>
      </c>
      <c r="G54" s="3">
        <v>1750</v>
      </c>
      <c r="H54" s="4" t="s">
        <v>19</v>
      </c>
      <c r="I54" s="4">
        <v>1433</v>
      </c>
    </row>
    <row r="55" spans="1:9">
      <c r="F55" s="3"/>
      <c r="G55" s="3"/>
    </row>
    <row r="56" spans="1:9">
      <c r="A56" s="15">
        <v>21</v>
      </c>
      <c r="B56" t="s">
        <v>247</v>
      </c>
      <c r="C56" t="s">
        <v>248</v>
      </c>
      <c r="F56" s="3">
        <v>159</v>
      </c>
      <c r="G56" s="3">
        <v>159</v>
      </c>
      <c r="I56" s="4">
        <v>1434</v>
      </c>
    </row>
    <row r="57" spans="1:9">
      <c r="C57" t="s">
        <v>249</v>
      </c>
      <c r="F57" s="3"/>
      <c r="G57" s="3"/>
    </row>
    <row r="58" spans="1:9">
      <c r="F58" s="3"/>
      <c r="G58" s="3"/>
    </row>
    <row r="59" spans="1:9">
      <c r="A59" s="15">
        <v>22</v>
      </c>
      <c r="B59" t="s">
        <v>24</v>
      </c>
      <c r="C59" t="s">
        <v>250</v>
      </c>
      <c r="F59" s="3">
        <v>800</v>
      </c>
      <c r="G59" s="3">
        <v>800</v>
      </c>
      <c r="I59" s="4">
        <v>1435</v>
      </c>
    </row>
    <row r="60" spans="1:9">
      <c r="C60" t="s">
        <v>251</v>
      </c>
      <c r="F60" s="3"/>
      <c r="G60" s="3"/>
    </row>
    <row r="61" spans="1:9">
      <c r="F61" s="3"/>
      <c r="G61" s="3"/>
    </row>
    <row r="62" spans="1:9">
      <c r="A62" s="15">
        <v>23</v>
      </c>
      <c r="B62" t="s">
        <v>238</v>
      </c>
      <c r="C62" t="s">
        <v>252</v>
      </c>
      <c r="F62" s="3">
        <v>375</v>
      </c>
      <c r="G62" s="3">
        <v>375</v>
      </c>
      <c r="I62" s="4">
        <v>1436</v>
      </c>
    </row>
    <row r="63" spans="1:9">
      <c r="C63" t="s">
        <v>701</v>
      </c>
      <c r="F63" s="3"/>
      <c r="G63" s="3"/>
    </row>
    <row r="64" spans="1:9">
      <c r="F64" s="3"/>
      <c r="G64" s="3"/>
    </row>
    <row r="65" spans="1:9">
      <c r="A65" s="15">
        <v>24</v>
      </c>
      <c r="B65" t="s">
        <v>240</v>
      </c>
      <c r="C65" t="s">
        <v>253</v>
      </c>
      <c r="F65" s="3">
        <v>2025</v>
      </c>
      <c r="G65" s="3">
        <v>2025</v>
      </c>
      <c r="I65" s="4">
        <v>1437</v>
      </c>
    </row>
    <row r="66" spans="1:9">
      <c r="C66" t="s">
        <v>254</v>
      </c>
      <c r="F66" s="3"/>
      <c r="G66" s="3"/>
    </row>
    <row r="67" spans="1:9">
      <c r="F67" s="3"/>
      <c r="G67" s="3"/>
    </row>
    <row r="68" spans="1:9">
      <c r="A68" s="15">
        <v>25</v>
      </c>
      <c r="B68" t="s">
        <v>702</v>
      </c>
      <c r="C68" t="s">
        <v>255</v>
      </c>
      <c r="D68" t="s">
        <v>531</v>
      </c>
      <c r="E68" s="12">
        <v>27302</v>
      </c>
      <c r="F68" s="3">
        <v>3125</v>
      </c>
      <c r="G68" s="3">
        <v>3125</v>
      </c>
      <c r="H68" s="4" t="s">
        <v>19</v>
      </c>
      <c r="I68" s="4">
        <v>1438</v>
      </c>
    </row>
    <row r="69" spans="1:9">
      <c r="B69" t="s">
        <v>703</v>
      </c>
      <c r="C69" t="s">
        <v>28</v>
      </c>
      <c r="F69" s="3"/>
      <c r="G69" s="3"/>
    </row>
    <row r="70" spans="1:9">
      <c r="F70" s="3"/>
      <c r="G70" s="3"/>
    </row>
    <row r="71" spans="1:9">
      <c r="A71" s="15">
        <v>26</v>
      </c>
      <c r="B71" t="s">
        <v>29</v>
      </c>
      <c r="C71" t="s">
        <v>256</v>
      </c>
      <c r="D71" t="s">
        <v>539</v>
      </c>
      <c r="E71" s="12">
        <v>28003</v>
      </c>
      <c r="F71" s="3">
        <v>3000</v>
      </c>
      <c r="G71" s="3">
        <v>3000</v>
      </c>
      <c r="H71" s="4" t="s">
        <v>19</v>
      </c>
      <c r="I71" s="4">
        <v>1439</v>
      </c>
    </row>
    <row r="72" spans="1:9">
      <c r="C72" t="s">
        <v>257</v>
      </c>
      <c r="F72" s="3"/>
      <c r="G72" s="3"/>
    </row>
    <row r="73" spans="1:9">
      <c r="F73" s="3"/>
      <c r="G73" s="3"/>
    </row>
    <row r="74" spans="1:9">
      <c r="A74" s="15">
        <v>27</v>
      </c>
      <c r="B74" t="s">
        <v>714</v>
      </c>
      <c r="C74" t="s">
        <v>715</v>
      </c>
      <c r="F74" s="3">
        <v>250</v>
      </c>
      <c r="G74" s="3">
        <v>250</v>
      </c>
      <c r="I74" s="4">
        <v>1445</v>
      </c>
    </row>
    <row r="75" spans="1:9">
      <c r="F75" s="3"/>
      <c r="G75" s="3"/>
    </row>
    <row r="76" spans="1:9">
      <c r="A76" s="15">
        <v>28</v>
      </c>
      <c r="B76" t="s">
        <v>240</v>
      </c>
      <c r="C76" t="s">
        <v>704</v>
      </c>
      <c r="F76" s="3">
        <v>350</v>
      </c>
      <c r="G76" s="3">
        <v>350</v>
      </c>
      <c r="H76" s="4" t="s">
        <v>261</v>
      </c>
      <c r="I76" s="4">
        <v>1442</v>
      </c>
    </row>
    <row r="77" spans="1:9">
      <c r="F77" s="3"/>
      <c r="G77" s="3"/>
    </row>
    <row r="78" spans="1:9">
      <c r="A78" s="15">
        <v>29</v>
      </c>
      <c r="B78" t="s">
        <v>262</v>
      </c>
      <c r="C78" t="s">
        <v>263</v>
      </c>
      <c r="F78" s="3">
        <v>180</v>
      </c>
      <c r="G78" s="3">
        <v>180</v>
      </c>
      <c r="H78" s="4" t="s">
        <v>705</v>
      </c>
      <c r="I78" s="4">
        <v>1443</v>
      </c>
    </row>
    <row r="79" spans="1:9">
      <c r="F79" s="3"/>
      <c r="G79" s="3"/>
    </row>
    <row r="80" spans="1:9">
      <c r="A80" s="15" t="s">
        <v>716</v>
      </c>
      <c r="B80" t="s">
        <v>265</v>
      </c>
      <c r="C80" t="s">
        <v>264</v>
      </c>
      <c r="F80" s="3">
        <v>150</v>
      </c>
      <c r="G80" s="3">
        <v>300</v>
      </c>
      <c r="I80" s="4">
        <v>1444</v>
      </c>
    </row>
    <row r="81" spans="1:9">
      <c r="F81" s="3"/>
      <c r="G81" s="3"/>
    </row>
    <row r="82" spans="1:9">
      <c r="A82" s="15">
        <v>32</v>
      </c>
      <c r="B82" t="s">
        <v>266</v>
      </c>
      <c r="C82" t="s">
        <v>267</v>
      </c>
      <c r="D82" t="s">
        <v>581</v>
      </c>
      <c r="E82" s="4" t="s">
        <v>577</v>
      </c>
      <c r="F82" s="3">
        <v>560</v>
      </c>
      <c r="G82" s="3">
        <v>560</v>
      </c>
      <c r="I82" s="4">
        <v>1446</v>
      </c>
    </row>
    <row r="83" spans="1:9">
      <c r="F83" s="3"/>
      <c r="G83" s="3"/>
    </row>
    <row r="84" spans="1:9">
      <c r="A84" s="15">
        <v>33</v>
      </c>
      <c r="B84" t="s">
        <v>568</v>
      </c>
      <c r="C84" t="s">
        <v>718</v>
      </c>
      <c r="D84" t="s">
        <v>569</v>
      </c>
      <c r="E84" s="12">
        <v>30316</v>
      </c>
      <c r="F84" s="3">
        <v>985</v>
      </c>
      <c r="G84" s="3">
        <v>985</v>
      </c>
      <c r="I84" s="4">
        <v>1447</v>
      </c>
    </row>
    <row r="85" spans="1:9">
      <c r="C85" s="39" t="s">
        <v>717</v>
      </c>
      <c r="F85" s="3"/>
      <c r="G85" s="3"/>
    </row>
    <row r="86" spans="1:9">
      <c r="A86" s="15">
        <v>34</v>
      </c>
      <c r="B86" t="s">
        <v>568</v>
      </c>
      <c r="C86" s="33" t="s">
        <v>720</v>
      </c>
      <c r="D86" s="44" t="s">
        <v>733</v>
      </c>
      <c r="E86" s="46">
        <v>34288</v>
      </c>
      <c r="F86" s="3"/>
      <c r="G86" s="3"/>
      <c r="I86" s="4">
        <v>1448</v>
      </c>
    </row>
    <row r="87" spans="1:9">
      <c r="C87" s="39" t="s">
        <v>719</v>
      </c>
      <c r="F87" s="3"/>
      <c r="G87" s="3"/>
    </row>
    <row r="88" spans="1:9">
      <c r="A88" s="15">
        <v>35</v>
      </c>
      <c r="B88" t="s">
        <v>268</v>
      </c>
      <c r="C88" s="33" t="s">
        <v>269</v>
      </c>
      <c r="D88" t="s">
        <v>595</v>
      </c>
      <c r="E88" s="4" t="s">
        <v>596</v>
      </c>
      <c r="F88" s="3">
        <v>185</v>
      </c>
      <c r="G88" s="3">
        <v>185</v>
      </c>
      <c r="I88" s="4">
        <v>1450</v>
      </c>
    </row>
    <row r="89" spans="1:9">
      <c r="C89" s="33" t="s">
        <v>249</v>
      </c>
      <c r="F89" s="3"/>
      <c r="G89" s="3"/>
    </row>
    <row r="90" spans="1:9">
      <c r="C90" s="33"/>
      <c r="F90" s="3"/>
      <c r="G90" s="3"/>
    </row>
    <row r="91" spans="1:9">
      <c r="A91" s="15">
        <v>36</v>
      </c>
      <c r="B91" t="s">
        <v>268</v>
      </c>
      <c r="C91" s="33" t="s">
        <v>677</v>
      </c>
      <c r="D91" t="s">
        <v>597</v>
      </c>
      <c r="E91" s="4" t="s">
        <v>596</v>
      </c>
      <c r="I91" s="4">
        <v>1451</v>
      </c>
    </row>
    <row r="92" spans="1:9">
      <c r="C92" s="33"/>
      <c r="F92" s="3"/>
      <c r="G92" s="3"/>
    </row>
    <row r="93" spans="1:9">
      <c r="A93" s="15">
        <v>37</v>
      </c>
      <c r="B93" t="s">
        <v>268</v>
      </c>
      <c r="C93" s="33" t="s">
        <v>677</v>
      </c>
      <c r="D93" t="s">
        <v>598</v>
      </c>
      <c r="E93" s="4" t="s">
        <v>596</v>
      </c>
      <c r="F93" s="3"/>
      <c r="G93" s="3"/>
      <c r="I93" s="4">
        <v>1452</v>
      </c>
    </row>
    <row r="94" spans="1:9">
      <c r="C94" s="33"/>
      <c r="F94" s="3"/>
      <c r="G94" s="3"/>
    </row>
    <row r="95" spans="1:9">
      <c r="A95" s="15">
        <v>38</v>
      </c>
      <c r="B95" t="s">
        <v>268</v>
      </c>
      <c r="C95" s="33" t="s">
        <v>677</v>
      </c>
      <c r="D95" t="s">
        <v>599</v>
      </c>
      <c r="E95" s="4" t="s">
        <v>596</v>
      </c>
      <c r="F95" s="3"/>
      <c r="G95" s="3"/>
      <c r="I95" s="4">
        <v>1453</v>
      </c>
    </row>
    <row r="96" spans="1:9">
      <c r="C96" s="33"/>
      <c r="F96" s="3"/>
      <c r="G96" s="3"/>
    </row>
    <row r="97" spans="1:9">
      <c r="A97" s="15">
        <v>39</v>
      </c>
      <c r="B97" s="44" t="s">
        <v>732</v>
      </c>
      <c r="C97" s="33" t="s">
        <v>270</v>
      </c>
      <c r="D97" s="44" t="s">
        <v>731</v>
      </c>
      <c r="E97" s="4" t="s">
        <v>602</v>
      </c>
      <c r="F97" s="3">
        <v>525</v>
      </c>
      <c r="G97" s="3">
        <v>525</v>
      </c>
      <c r="H97" s="4" t="s">
        <v>19</v>
      </c>
      <c r="I97" s="4">
        <v>1454</v>
      </c>
    </row>
    <row r="98" spans="1:9">
      <c r="F98" s="3"/>
      <c r="G98" s="3"/>
    </row>
    <row r="99" spans="1:9">
      <c r="B99" t="s">
        <v>258</v>
      </c>
      <c r="C99" t="s">
        <v>260</v>
      </c>
      <c r="D99" t="s">
        <v>472</v>
      </c>
      <c r="E99" s="12">
        <v>21581</v>
      </c>
      <c r="F99" s="3">
        <v>700</v>
      </c>
      <c r="G99" s="3">
        <v>2800</v>
      </c>
      <c r="I99" s="4">
        <v>1441</v>
      </c>
    </row>
    <row r="100" spans="1:9">
      <c r="B100" t="s">
        <v>259</v>
      </c>
      <c r="D100" t="s">
        <v>591</v>
      </c>
      <c r="E100" s="12">
        <v>32873</v>
      </c>
      <c r="F100" s="3"/>
      <c r="G100" s="3"/>
    </row>
    <row r="101" spans="1:9">
      <c r="E101" s="12"/>
      <c r="F101" s="3"/>
      <c r="G101" s="3"/>
    </row>
    <row r="102" spans="1:9">
      <c r="B102" t="s">
        <v>271</v>
      </c>
      <c r="C102" s="33" t="s">
        <v>706</v>
      </c>
      <c r="F102" s="3"/>
      <c r="G102" s="3"/>
    </row>
    <row r="103" spans="1:9">
      <c r="E103" s="12"/>
      <c r="F103" s="3"/>
      <c r="G103" s="3"/>
    </row>
    <row r="104" spans="1:9">
      <c r="F104" s="3"/>
      <c r="G104" s="3"/>
    </row>
    <row r="105" spans="1:9" s="20" customFormat="1">
      <c r="A105" s="1"/>
      <c r="B105" s="5" t="s">
        <v>80</v>
      </c>
      <c r="E105" s="1"/>
      <c r="F105" s="18"/>
      <c r="G105" s="6">
        <f>SUM(G8:G104)</f>
        <v>60901</v>
      </c>
      <c r="H105" s="1"/>
      <c r="I105" s="1"/>
    </row>
    <row r="106" spans="1:9">
      <c r="F106" s="3"/>
      <c r="G106" s="3"/>
    </row>
    <row r="109" spans="1:9">
      <c r="F109" s="3"/>
      <c r="G109" s="3"/>
    </row>
    <row r="110" spans="1:9">
      <c r="F110" s="3"/>
      <c r="G110" s="3"/>
    </row>
    <row r="111" spans="1:9">
      <c r="F111" s="3"/>
      <c r="G111" s="3"/>
    </row>
    <row r="112" spans="1:9">
      <c r="F112" s="3"/>
      <c r="G112" s="3"/>
    </row>
    <row r="113" spans="6:7">
      <c r="F113" s="3"/>
      <c r="G113" s="3"/>
    </row>
    <row r="114" spans="6:7">
      <c r="F114" s="3"/>
      <c r="G114" s="3"/>
    </row>
    <row r="115" spans="6:7">
      <c r="F115" s="3"/>
      <c r="G115" s="3"/>
    </row>
    <row r="116" spans="6:7">
      <c r="F116" s="3"/>
      <c r="G116" s="3"/>
    </row>
    <row r="117" spans="6:7">
      <c r="F117" s="3"/>
      <c r="G117" s="3"/>
    </row>
    <row r="118" spans="6:7">
      <c r="F118" s="3"/>
      <c r="G118" s="3"/>
    </row>
    <row r="119" spans="6:7">
      <c r="F119" s="3"/>
      <c r="G119" s="3"/>
    </row>
    <row r="120" spans="6:7">
      <c r="F120" s="3"/>
      <c r="G120" s="3"/>
    </row>
    <row r="121" spans="6:7">
      <c r="F121" s="3"/>
      <c r="G121" s="3"/>
    </row>
    <row r="122" spans="6:7">
      <c r="F122" s="3"/>
      <c r="G122" s="3"/>
    </row>
    <row r="123" spans="6:7">
      <c r="F123" s="3"/>
      <c r="G123" s="3"/>
    </row>
    <row r="124" spans="6:7">
      <c r="F124" s="3"/>
      <c r="G124" s="3"/>
    </row>
    <row r="125" spans="6:7">
      <c r="F125" s="3"/>
      <c r="G125" s="3"/>
    </row>
  </sheetData>
  <phoneticPr fontId="0" type="noConversion"/>
  <pageMargins left="0.5" right="0.5" top="1" bottom="1" header="0.5" footer="0.5"/>
  <pageSetup scale="90" orientation="landscape" cellComments="asDisplayed" horizontalDpi="300" verticalDpi="300"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C349D-D6A5-CF44-9657-B6A8218DDC2A}">
  <dimension ref="A1:I120"/>
  <sheetViews>
    <sheetView zoomScale="150" zoomScaleNormal="150" workbookViewId="0">
      <pane ySplit="1" topLeftCell="A2" activePane="bottomLeft" state="frozen"/>
      <selection pane="bottomLeft" activeCell="H113" sqref="H113"/>
    </sheetView>
  </sheetViews>
  <sheetFormatPr defaultColWidth="11.42578125" defaultRowHeight="12"/>
  <cols>
    <col min="1" max="1" width="7.42578125" style="15" customWidth="1"/>
    <col min="2" max="2" width="21" bestFit="1" customWidth="1"/>
    <col min="3" max="3" width="34.28515625" customWidth="1"/>
    <col min="4" max="4" width="35.28515625" customWidth="1"/>
    <col min="5" max="5" width="10.28515625" style="4" bestFit="1" customWidth="1"/>
    <col min="6" max="6" width="9.85546875" bestFit="1" customWidth="1"/>
    <col min="7" max="7" width="11.85546875" bestFit="1" customWidth="1"/>
    <col min="8" max="8" width="9.85546875" style="4" bestFit="1" customWidth="1"/>
    <col min="9" max="9" width="9.28515625" style="4" bestFit="1" customWidth="1"/>
  </cols>
  <sheetData>
    <row r="1" spans="1:9" ht="23.25">
      <c r="A1" s="8" t="s">
        <v>360</v>
      </c>
    </row>
    <row r="3" spans="1:9">
      <c r="A3" s="16" t="s">
        <v>277</v>
      </c>
      <c r="B3" s="13"/>
      <c r="C3" s="103" t="s">
        <v>1567</v>
      </c>
    </row>
    <row r="4" spans="1:9">
      <c r="A4" s="16"/>
      <c r="B4" s="13"/>
      <c r="C4" s="83" t="s">
        <v>1351</v>
      </c>
    </row>
    <row r="5" spans="1:9">
      <c r="A5" s="1" t="s">
        <v>709</v>
      </c>
      <c r="B5" s="1"/>
      <c r="C5" s="1"/>
      <c r="D5" s="1"/>
      <c r="E5" s="1" t="s">
        <v>43</v>
      </c>
      <c r="F5" s="1" t="s">
        <v>45</v>
      </c>
      <c r="G5" s="1" t="s">
        <v>81</v>
      </c>
      <c r="H5" s="1" t="s">
        <v>441</v>
      </c>
      <c r="I5" s="1" t="s">
        <v>723</v>
      </c>
    </row>
    <row r="6" spans="1:9">
      <c r="A6" s="2" t="s">
        <v>273</v>
      </c>
      <c r="B6" s="2" t="s">
        <v>41</v>
      </c>
      <c r="C6" s="2" t="s">
        <v>49</v>
      </c>
      <c r="D6" s="2" t="s">
        <v>42</v>
      </c>
      <c r="E6" s="2" t="s">
        <v>44</v>
      </c>
      <c r="F6" s="2" t="s">
        <v>46</v>
      </c>
      <c r="G6" s="2" t="s">
        <v>82</v>
      </c>
      <c r="H6" s="2" t="s">
        <v>47</v>
      </c>
      <c r="I6" s="2" t="s">
        <v>273</v>
      </c>
    </row>
    <row r="8" spans="1:9">
      <c r="A8" s="15">
        <v>1</v>
      </c>
      <c r="B8" t="s">
        <v>18</v>
      </c>
      <c r="C8" t="s">
        <v>26</v>
      </c>
      <c r="D8" t="s">
        <v>516</v>
      </c>
      <c r="E8" s="12">
        <v>25507</v>
      </c>
      <c r="F8" s="3">
        <v>5000</v>
      </c>
      <c r="G8" s="3">
        <v>5000</v>
      </c>
      <c r="H8" s="4" t="s">
        <v>19</v>
      </c>
      <c r="I8" s="4">
        <v>1409</v>
      </c>
    </row>
    <row r="9" spans="1:9">
      <c r="C9" t="s">
        <v>20</v>
      </c>
      <c r="F9" s="3"/>
      <c r="G9" s="3"/>
    </row>
    <row r="10" spans="1:9">
      <c r="F10" s="3"/>
      <c r="G10" s="3"/>
    </row>
    <row r="11" spans="1:9">
      <c r="A11" s="15">
        <v>2</v>
      </c>
      <c r="B11" t="s">
        <v>21</v>
      </c>
      <c r="C11" t="s">
        <v>693</v>
      </c>
      <c r="D11" s="29" t="s">
        <v>692</v>
      </c>
      <c r="E11" s="31">
        <v>21823</v>
      </c>
      <c r="F11" s="3">
        <v>4625</v>
      </c>
      <c r="G11" s="3">
        <v>4625</v>
      </c>
      <c r="H11" s="4" t="s">
        <v>19</v>
      </c>
      <c r="I11" s="4">
        <v>1410</v>
      </c>
    </row>
    <row r="12" spans="1:9">
      <c r="F12" s="3"/>
      <c r="G12" s="3"/>
    </row>
    <row r="13" spans="1:9">
      <c r="A13" s="15">
        <v>3</v>
      </c>
      <c r="B13" t="s">
        <v>21</v>
      </c>
      <c r="C13" t="s">
        <v>694</v>
      </c>
      <c r="D13" t="s">
        <v>22</v>
      </c>
      <c r="F13" s="3">
        <v>5750</v>
      </c>
      <c r="G13" s="3">
        <v>5750</v>
      </c>
      <c r="I13" s="4">
        <v>1411</v>
      </c>
    </row>
    <row r="14" spans="1:9">
      <c r="F14" s="3"/>
      <c r="G14" s="3"/>
    </row>
    <row r="15" spans="1:9">
      <c r="A15" s="15">
        <v>4</v>
      </c>
      <c r="B15" t="s">
        <v>21</v>
      </c>
      <c r="C15" t="s">
        <v>23</v>
      </c>
      <c r="D15" t="s">
        <v>466</v>
      </c>
      <c r="E15" s="12">
        <v>21823</v>
      </c>
      <c r="F15" s="3">
        <v>5500</v>
      </c>
      <c r="G15" s="3">
        <v>5500</v>
      </c>
      <c r="I15" s="4">
        <v>1412</v>
      </c>
    </row>
    <row r="16" spans="1:9">
      <c r="F16" s="3"/>
      <c r="G16" s="3"/>
    </row>
    <row r="17" spans="1:9">
      <c r="A17" s="15">
        <v>5</v>
      </c>
      <c r="B17" t="s">
        <v>695</v>
      </c>
      <c r="C17" t="s">
        <v>25</v>
      </c>
      <c r="D17" s="29" t="s">
        <v>465</v>
      </c>
      <c r="E17" s="12">
        <v>21823</v>
      </c>
      <c r="F17" s="3">
        <v>200</v>
      </c>
      <c r="G17" s="3">
        <v>200</v>
      </c>
      <c r="I17" s="4">
        <v>1413</v>
      </c>
    </row>
    <row r="18" spans="1:9">
      <c r="D18" s="29" t="s">
        <v>31</v>
      </c>
      <c r="F18" s="3"/>
      <c r="G18" s="3"/>
    </row>
    <row r="19" spans="1:9">
      <c r="A19" s="15">
        <v>6</v>
      </c>
      <c r="B19" t="s">
        <v>238</v>
      </c>
      <c r="C19" s="104" t="s">
        <v>1558</v>
      </c>
      <c r="D19" t="s">
        <v>722</v>
      </c>
      <c r="F19" s="3"/>
      <c r="G19" s="3"/>
      <c r="I19" s="4">
        <v>1416</v>
      </c>
    </row>
    <row r="20" spans="1:9">
      <c r="D20" s="29"/>
      <c r="F20" s="3"/>
      <c r="G20" s="3"/>
    </row>
    <row r="21" spans="1:9">
      <c r="A21" s="15">
        <v>7</v>
      </c>
      <c r="B21" t="s">
        <v>236</v>
      </c>
      <c r="C21" t="s">
        <v>27</v>
      </c>
      <c r="D21" t="s">
        <v>520</v>
      </c>
      <c r="E21" s="12">
        <v>26358</v>
      </c>
      <c r="F21" s="3">
        <v>3125</v>
      </c>
      <c r="G21" s="3">
        <v>3125</v>
      </c>
      <c r="H21" s="4" t="s">
        <v>19</v>
      </c>
      <c r="I21" s="4">
        <v>1417</v>
      </c>
    </row>
    <row r="22" spans="1:9">
      <c r="C22" t="s">
        <v>28</v>
      </c>
      <c r="F22" s="3"/>
      <c r="G22" s="3"/>
    </row>
    <row r="23" spans="1:9">
      <c r="F23" s="3"/>
      <c r="G23" s="3"/>
    </row>
    <row r="24" spans="1:9">
      <c r="A24" s="15">
        <v>8</v>
      </c>
      <c r="B24" t="s">
        <v>29</v>
      </c>
      <c r="C24" t="s">
        <v>30</v>
      </c>
      <c r="D24" s="29" t="s">
        <v>465</v>
      </c>
      <c r="F24" s="3">
        <v>3125</v>
      </c>
      <c r="G24" s="3">
        <v>3125</v>
      </c>
      <c r="H24" s="4" t="s">
        <v>19</v>
      </c>
      <c r="I24" s="4" t="s">
        <v>724</v>
      </c>
    </row>
    <row r="25" spans="1:9">
      <c r="C25" t="s">
        <v>28</v>
      </c>
      <c r="D25" s="29" t="s">
        <v>31</v>
      </c>
      <c r="F25" s="3"/>
      <c r="G25" s="3"/>
    </row>
    <row r="26" spans="1:9">
      <c r="D26" s="104" t="s">
        <v>1572</v>
      </c>
      <c r="F26" s="3"/>
      <c r="G26" s="3"/>
    </row>
    <row r="27" spans="1:9">
      <c r="A27" s="15">
        <v>9</v>
      </c>
      <c r="B27" t="s">
        <v>32</v>
      </c>
      <c r="C27" s="104" t="s">
        <v>1557</v>
      </c>
      <c r="D27" t="s">
        <v>605</v>
      </c>
      <c r="E27" s="12">
        <v>34365</v>
      </c>
      <c r="F27" s="3">
        <v>100</v>
      </c>
      <c r="G27" s="3">
        <v>100</v>
      </c>
      <c r="I27" s="4">
        <v>1420</v>
      </c>
    </row>
    <row r="28" spans="1:9">
      <c r="F28" s="3"/>
      <c r="G28" s="3"/>
    </row>
    <row r="29" spans="1:9">
      <c r="A29" s="15">
        <v>10</v>
      </c>
      <c r="B29" t="s">
        <v>237</v>
      </c>
      <c r="C29" t="s">
        <v>33</v>
      </c>
      <c r="F29" s="3">
        <v>100</v>
      </c>
      <c r="G29" s="3">
        <v>100</v>
      </c>
      <c r="I29" s="4">
        <v>1421</v>
      </c>
    </row>
    <row r="30" spans="1:9">
      <c r="F30" s="3"/>
      <c r="G30" s="3"/>
    </row>
    <row r="31" spans="1:9">
      <c r="A31" s="15">
        <v>11</v>
      </c>
      <c r="B31" t="s">
        <v>34</v>
      </c>
      <c r="C31" t="s">
        <v>35</v>
      </c>
      <c r="D31" s="33" t="s">
        <v>465</v>
      </c>
      <c r="E31" s="12">
        <v>21823</v>
      </c>
      <c r="F31" s="3">
        <v>5000</v>
      </c>
      <c r="G31" s="3">
        <v>5000</v>
      </c>
      <c r="H31" s="4" t="s">
        <v>19</v>
      </c>
      <c r="I31" s="4">
        <v>1423</v>
      </c>
    </row>
    <row r="32" spans="1:9">
      <c r="C32" t="s">
        <v>696</v>
      </c>
      <c r="D32" s="33" t="s">
        <v>31</v>
      </c>
      <c r="F32" s="3"/>
      <c r="G32" s="3"/>
    </row>
    <row r="33" spans="1:9">
      <c r="F33" s="3"/>
      <c r="G33" s="3"/>
    </row>
    <row r="34" spans="1:9">
      <c r="A34" s="15" t="s">
        <v>711</v>
      </c>
      <c r="B34" t="s">
        <v>36</v>
      </c>
      <c r="C34" t="s">
        <v>37</v>
      </c>
      <c r="D34" t="s">
        <v>518</v>
      </c>
      <c r="E34" s="12">
        <v>25658</v>
      </c>
      <c r="F34" s="3">
        <v>6750</v>
      </c>
      <c r="G34" s="3">
        <v>6750</v>
      </c>
      <c r="H34" s="4" t="s">
        <v>19</v>
      </c>
      <c r="I34" s="4" t="s">
        <v>725</v>
      </c>
    </row>
    <row r="35" spans="1:9">
      <c r="C35" t="s">
        <v>38</v>
      </c>
      <c r="F35" s="3"/>
      <c r="G35" s="3"/>
    </row>
    <row r="36" spans="1:9">
      <c r="F36" s="3"/>
      <c r="G36" s="3"/>
    </row>
    <row r="37" spans="1:9">
      <c r="A37" s="15">
        <v>14</v>
      </c>
      <c r="B37" s="33" t="s">
        <v>1565</v>
      </c>
      <c r="C37" s="104" t="s">
        <v>1559</v>
      </c>
      <c r="D37" t="s">
        <v>523</v>
      </c>
      <c r="E37" s="12">
        <v>26419</v>
      </c>
      <c r="F37" s="3">
        <v>300</v>
      </c>
      <c r="G37" s="3">
        <v>300</v>
      </c>
      <c r="H37" s="4" t="s">
        <v>697</v>
      </c>
      <c r="I37" s="4">
        <v>1426</v>
      </c>
    </row>
    <row r="38" spans="1:9">
      <c r="D38" t="s">
        <v>524</v>
      </c>
      <c r="F38" s="3"/>
      <c r="G38" s="3"/>
    </row>
    <row r="39" spans="1:9">
      <c r="F39" s="3"/>
      <c r="G39" s="3"/>
    </row>
    <row r="40" spans="1:9">
      <c r="A40" s="15">
        <v>15</v>
      </c>
      <c r="B40" t="s">
        <v>24</v>
      </c>
      <c r="C40" t="s">
        <v>40</v>
      </c>
      <c r="D40" s="29" t="s">
        <v>605</v>
      </c>
      <c r="E40" s="12">
        <v>34365</v>
      </c>
      <c r="F40" s="3">
        <v>1250</v>
      </c>
      <c r="G40" s="3">
        <v>1250</v>
      </c>
      <c r="I40" s="4">
        <v>1427</v>
      </c>
    </row>
    <row r="41" spans="1:9">
      <c r="B41" s="29"/>
      <c r="C41" t="s">
        <v>698</v>
      </c>
      <c r="F41" s="3"/>
      <c r="G41" s="3"/>
    </row>
    <row r="42" spans="1:9">
      <c r="B42" s="29"/>
      <c r="F42" s="3"/>
      <c r="G42" s="3"/>
    </row>
    <row r="43" spans="1:9">
      <c r="A43" s="15">
        <v>16</v>
      </c>
      <c r="B43" s="33" t="s">
        <v>238</v>
      </c>
      <c r="C43" t="s">
        <v>713</v>
      </c>
      <c r="D43" t="s">
        <v>721</v>
      </c>
      <c r="E43" s="38">
        <v>36162</v>
      </c>
      <c r="F43" s="3"/>
      <c r="G43" s="3"/>
      <c r="I43" s="4">
        <v>1429</v>
      </c>
    </row>
    <row r="44" spans="1:9">
      <c r="B44" s="29"/>
      <c r="F44" s="3"/>
      <c r="G44" s="3"/>
    </row>
    <row r="45" spans="1:9">
      <c r="A45" s="15">
        <v>17</v>
      </c>
      <c r="B45" t="s">
        <v>34</v>
      </c>
      <c r="C45" t="s">
        <v>239</v>
      </c>
      <c r="D45" s="33" t="s">
        <v>444</v>
      </c>
      <c r="F45" s="3">
        <v>2400</v>
      </c>
      <c r="G45" s="3">
        <v>2400</v>
      </c>
      <c r="I45" s="4">
        <v>1430</v>
      </c>
    </row>
    <row r="46" spans="1:9">
      <c r="C46" t="s">
        <v>699</v>
      </c>
      <c r="F46" s="3"/>
      <c r="G46" s="3"/>
    </row>
    <row r="47" spans="1:9">
      <c r="B47" s="5"/>
      <c r="F47" s="3"/>
      <c r="G47" s="3"/>
    </row>
    <row r="48" spans="1:9">
      <c r="A48" s="15">
        <v>18</v>
      </c>
      <c r="B48" t="s">
        <v>240</v>
      </c>
      <c r="C48" t="s">
        <v>241</v>
      </c>
      <c r="F48" s="3">
        <v>150</v>
      </c>
      <c r="G48" s="3">
        <v>150</v>
      </c>
      <c r="I48" s="4">
        <v>1431</v>
      </c>
    </row>
    <row r="49" spans="1:9">
      <c r="C49" t="s">
        <v>242</v>
      </c>
      <c r="F49" s="3"/>
      <c r="G49" s="3"/>
    </row>
    <row r="50" spans="1:9">
      <c r="C50" t="s">
        <v>243</v>
      </c>
      <c r="F50" s="3"/>
      <c r="G50" s="3"/>
    </row>
    <row r="51" spans="1:9">
      <c r="F51" s="3"/>
      <c r="G51" s="3"/>
    </row>
    <row r="52" spans="1:9">
      <c r="A52" s="15">
        <v>19</v>
      </c>
      <c r="B52" t="s">
        <v>244</v>
      </c>
      <c r="C52" t="s">
        <v>245</v>
      </c>
      <c r="F52" s="3">
        <v>157</v>
      </c>
      <c r="G52" s="3">
        <v>157</v>
      </c>
      <c r="I52" s="4">
        <v>1432</v>
      </c>
    </row>
    <row r="53" spans="1:9">
      <c r="F53" s="3"/>
      <c r="G53" s="3"/>
    </row>
    <row r="54" spans="1:9">
      <c r="A54" s="15">
        <v>20</v>
      </c>
      <c r="B54" t="s">
        <v>246</v>
      </c>
      <c r="C54" t="s">
        <v>700</v>
      </c>
      <c r="F54" s="3">
        <v>1750</v>
      </c>
      <c r="G54" s="3">
        <v>1750</v>
      </c>
      <c r="H54" s="4" t="s">
        <v>19</v>
      </c>
      <c r="I54" s="4">
        <v>1433</v>
      </c>
    </row>
    <row r="55" spans="1:9">
      <c r="F55" s="3"/>
      <c r="G55" s="3"/>
    </row>
    <row r="56" spans="1:9">
      <c r="A56" s="15">
        <v>21</v>
      </c>
      <c r="B56" t="s">
        <v>247</v>
      </c>
      <c r="C56" t="s">
        <v>248</v>
      </c>
      <c r="F56" s="3">
        <v>159</v>
      </c>
      <c r="G56" s="3">
        <v>159</v>
      </c>
      <c r="I56" s="4">
        <v>1434</v>
      </c>
    </row>
    <row r="57" spans="1:9">
      <c r="C57" t="s">
        <v>249</v>
      </c>
      <c r="F57" s="3"/>
      <c r="G57" s="3"/>
    </row>
    <row r="58" spans="1:9">
      <c r="F58" s="3"/>
      <c r="G58" s="3"/>
    </row>
    <row r="59" spans="1:9">
      <c r="A59" s="15">
        <v>22</v>
      </c>
      <c r="B59" t="s">
        <v>24</v>
      </c>
      <c r="C59" t="s">
        <v>250</v>
      </c>
      <c r="F59" s="3">
        <v>800</v>
      </c>
      <c r="G59" s="3">
        <v>800</v>
      </c>
      <c r="H59" s="105" t="s">
        <v>1560</v>
      </c>
      <c r="I59" s="4">
        <v>1435</v>
      </c>
    </row>
    <row r="60" spans="1:9">
      <c r="C60" t="s">
        <v>251</v>
      </c>
      <c r="F60" s="3"/>
      <c r="G60" s="3"/>
    </row>
    <row r="61" spans="1:9">
      <c r="F61" s="3"/>
      <c r="G61" s="3"/>
    </row>
    <row r="62" spans="1:9">
      <c r="A62" s="15">
        <v>23</v>
      </c>
      <c r="B62" t="s">
        <v>238</v>
      </c>
      <c r="C62" t="s">
        <v>252</v>
      </c>
      <c r="F62" s="3">
        <v>375</v>
      </c>
      <c r="G62" s="3">
        <v>375</v>
      </c>
      <c r="H62" s="105" t="s">
        <v>1560</v>
      </c>
      <c r="I62" s="4">
        <v>1436</v>
      </c>
    </row>
    <row r="63" spans="1:9">
      <c r="C63" t="s">
        <v>701</v>
      </c>
      <c r="F63" s="3"/>
      <c r="G63" s="3"/>
    </row>
    <row r="64" spans="1:9">
      <c r="F64" s="3"/>
      <c r="G64" s="3"/>
    </row>
    <row r="65" spans="1:9">
      <c r="A65" s="15">
        <v>24</v>
      </c>
      <c r="B65" t="s">
        <v>240</v>
      </c>
      <c r="C65" t="s">
        <v>253</v>
      </c>
      <c r="F65" s="3">
        <v>2025</v>
      </c>
      <c r="G65" s="3">
        <v>2025</v>
      </c>
      <c r="I65" s="4">
        <v>1437</v>
      </c>
    </row>
    <row r="66" spans="1:9">
      <c r="C66" t="s">
        <v>254</v>
      </c>
      <c r="F66" s="3"/>
      <c r="G66" s="3"/>
    </row>
    <row r="67" spans="1:9">
      <c r="F67" s="3"/>
      <c r="G67" s="3"/>
    </row>
    <row r="68" spans="1:9">
      <c r="A68" s="15">
        <v>25</v>
      </c>
      <c r="B68" t="s">
        <v>702</v>
      </c>
      <c r="C68" t="s">
        <v>255</v>
      </c>
      <c r="D68" t="s">
        <v>531</v>
      </c>
      <c r="E68" s="12">
        <v>27302</v>
      </c>
      <c r="F68" s="3">
        <v>3125</v>
      </c>
      <c r="G68" s="3">
        <v>3125</v>
      </c>
      <c r="H68" s="4" t="s">
        <v>19</v>
      </c>
      <c r="I68" s="4">
        <v>1438</v>
      </c>
    </row>
    <row r="69" spans="1:9">
      <c r="B69" t="s">
        <v>703</v>
      </c>
      <c r="C69" t="s">
        <v>28</v>
      </c>
      <c r="F69" s="3"/>
      <c r="G69" s="3"/>
    </row>
    <row r="70" spans="1:9">
      <c r="F70" s="3"/>
      <c r="G70" s="3"/>
    </row>
    <row r="71" spans="1:9">
      <c r="A71" s="15">
        <v>26</v>
      </c>
      <c r="B71" t="s">
        <v>29</v>
      </c>
      <c r="C71" t="s">
        <v>256</v>
      </c>
      <c r="D71" t="s">
        <v>539</v>
      </c>
      <c r="E71" s="12">
        <v>28003</v>
      </c>
      <c r="F71" s="3">
        <v>3000</v>
      </c>
      <c r="G71" s="3">
        <v>3000</v>
      </c>
      <c r="H71" s="4" t="s">
        <v>19</v>
      </c>
      <c r="I71" s="4">
        <v>1439</v>
      </c>
    </row>
    <row r="72" spans="1:9">
      <c r="C72" t="s">
        <v>257</v>
      </c>
      <c r="D72" s="104" t="s">
        <v>1571</v>
      </c>
      <c r="F72" s="3"/>
      <c r="G72" s="3"/>
    </row>
    <row r="73" spans="1:9">
      <c r="F73" s="3"/>
      <c r="G73" s="3"/>
    </row>
    <row r="74" spans="1:9">
      <c r="A74" s="15">
        <v>27</v>
      </c>
      <c r="B74" t="s">
        <v>714</v>
      </c>
      <c r="C74" t="s">
        <v>715</v>
      </c>
      <c r="F74" s="3">
        <v>250</v>
      </c>
      <c r="G74" s="3">
        <v>250</v>
      </c>
      <c r="I74" s="4">
        <v>1445</v>
      </c>
    </row>
    <row r="75" spans="1:9">
      <c r="F75" s="3"/>
      <c r="G75" s="3"/>
    </row>
    <row r="76" spans="1:9">
      <c r="A76" s="15">
        <v>28</v>
      </c>
      <c r="B76" t="s">
        <v>240</v>
      </c>
      <c r="C76" t="s">
        <v>704</v>
      </c>
      <c r="F76" s="3">
        <v>350</v>
      </c>
      <c r="G76" s="3">
        <v>350</v>
      </c>
      <c r="H76" s="4" t="s">
        <v>261</v>
      </c>
      <c r="I76" s="4">
        <v>1442</v>
      </c>
    </row>
    <row r="77" spans="1:9">
      <c r="F77" s="3"/>
      <c r="G77" s="3"/>
    </row>
    <row r="78" spans="1:9">
      <c r="A78" s="15">
        <v>29</v>
      </c>
      <c r="B78" t="s">
        <v>262</v>
      </c>
      <c r="C78" t="s">
        <v>263</v>
      </c>
      <c r="F78" s="3">
        <v>180</v>
      </c>
      <c r="G78" s="3">
        <v>180</v>
      </c>
      <c r="H78" s="4" t="s">
        <v>705</v>
      </c>
      <c r="I78" s="4">
        <v>1443</v>
      </c>
    </row>
    <row r="79" spans="1:9">
      <c r="F79" s="3"/>
      <c r="G79" s="3"/>
    </row>
    <row r="80" spans="1:9">
      <c r="A80" s="15" t="s">
        <v>716</v>
      </c>
      <c r="B80" t="s">
        <v>265</v>
      </c>
      <c r="C80" t="s">
        <v>264</v>
      </c>
      <c r="F80" s="3">
        <v>150</v>
      </c>
      <c r="G80" s="3">
        <v>300</v>
      </c>
      <c r="I80" s="4">
        <v>1444</v>
      </c>
    </row>
    <row r="81" spans="1:9">
      <c r="F81" s="3"/>
      <c r="G81" s="3"/>
    </row>
    <row r="82" spans="1:9">
      <c r="A82" s="15">
        <v>32</v>
      </c>
      <c r="B82" t="s">
        <v>266</v>
      </c>
      <c r="C82" t="s">
        <v>267</v>
      </c>
      <c r="D82" t="s">
        <v>581</v>
      </c>
      <c r="E82" s="4" t="s">
        <v>577</v>
      </c>
      <c r="F82" s="3">
        <v>560</v>
      </c>
      <c r="G82" s="3">
        <v>560</v>
      </c>
      <c r="I82" s="4">
        <v>1446</v>
      </c>
    </row>
    <row r="83" spans="1:9">
      <c r="F83" s="3"/>
      <c r="G83" s="3"/>
    </row>
    <row r="84" spans="1:9">
      <c r="A84" s="15">
        <v>33</v>
      </c>
      <c r="B84" t="s">
        <v>568</v>
      </c>
      <c r="C84" t="s">
        <v>718</v>
      </c>
      <c r="D84" t="s">
        <v>569</v>
      </c>
      <c r="E84" s="12">
        <v>30316</v>
      </c>
      <c r="F84" s="3">
        <v>985</v>
      </c>
      <c r="G84" s="3">
        <v>985</v>
      </c>
      <c r="I84" s="4">
        <v>1447</v>
      </c>
    </row>
    <row r="85" spans="1:9">
      <c r="C85" s="39" t="s">
        <v>717</v>
      </c>
      <c r="F85" s="3"/>
      <c r="G85" s="3"/>
    </row>
    <row r="86" spans="1:9">
      <c r="A86" s="15">
        <v>34</v>
      </c>
      <c r="B86" t="s">
        <v>568</v>
      </c>
      <c r="C86" s="33" t="s">
        <v>720</v>
      </c>
      <c r="D86" s="44" t="s">
        <v>733</v>
      </c>
      <c r="E86" s="46">
        <v>34288</v>
      </c>
      <c r="F86" s="3"/>
      <c r="G86" s="3"/>
      <c r="I86" s="4">
        <v>1448</v>
      </c>
    </row>
    <row r="87" spans="1:9">
      <c r="C87" s="39" t="s">
        <v>719</v>
      </c>
      <c r="F87" s="3"/>
      <c r="G87" s="3"/>
    </row>
    <row r="88" spans="1:9">
      <c r="A88" s="15">
        <v>35</v>
      </c>
      <c r="B88" t="s">
        <v>268</v>
      </c>
      <c r="C88" s="33" t="s">
        <v>269</v>
      </c>
      <c r="D88" t="s">
        <v>595</v>
      </c>
      <c r="E88" s="4" t="s">
        <v>596</v>
      </c>
      <c r="F88" s="3">
        <v>185</v>
      </c>
      <c r="G88" s="3">
        <v>185</v>
      </c>
      <c r="I88" s="4">
        <v>1450</v>
      </c>
    </row>
    <row r="89" spans="1:9">
      <c r="C89" s="33" t="s">
        <v>249</v>
      </c>
      <c r="F89" s="3"/>
      <c r="G89" s="3"/>
    </row>
    <row r="90" spans="1:9">
      <c r="C90" s="33"/>
      <c r="F90" s="3"/>
      <c r="G90" s="3"/>
    </row>
    <row r="91" spans="1:9">
      <c r="A91" s="15">
        <v>36</v>
      </c>
      <c r="B91" t="s">
        <v>268</v>
      </c>
      <c r="C91" s="33" t="s">
        <v>677</v>
      </c>
      <c r="D91" t="s">
        <v>597</v>
      </c>
      <c r="E91" s="4" t="s">
        <v>596</v>
      </c>
      <c r="I91" s="4">
        <v>1451</v>
      </c>
    </row>
    <row r="92" spans="1:9">
      <c r="C92" s="33"/>
      <c r="F92" s="3"/>
      <c r="G92" s="3"/>
    </row>
    <row r="93" spans="1:9">
      <c r="A93" s="15">
        <v>37</v>
      </c>
      <c r="B93" t="s">
        <v>268</v>
      </c>
      <c r="C93" s="33" t="s">
        <v>677</v>
      </c>
      <c r="D93" t="s">
        <v>598</v>
      </c>
      <c r="E93" s="4" t="s">
        <v>596</v>
      </c>
      <c r="F93" s="3"/>
      <c r="G93" s="3"/>
      <c r="I93" s="4">
        <v>1452</v>
      </c>
    </row>
    <row r="94" spans="1:9">
      <c r="C94" s="33"/>
      <c r="F94" s="3"/>
      <c r="G94" s="3"/>
    </row>
    <row r="95" spans="1:9">
      <c r="A95" s="15">
        <v>38</v>
      </c>
      <c r="B95" t="s">
        <v>268</v>
      </c>
      <c r="C95" s="33" t="s">
        <v>677</v>
      </c>
      <c r="D95" t="s">
        <v>599</v>
      </c>
      <c r="E95" s="4" t="s">
        <v>596</v>
      </c>
      <c r="F95" s="3"/>
      <c r="G95" s="3"/>
      <c r="I95" s="4">
        <v>1453</v>
      </c>
    </row>
    <row r="96" spans="1:9">
      <c r="C96" s="33"/>
      <c r="F96" s="3"/>
      <c r="G96" s="3"/>
    </row>
    <row r="97" spans="1:9">
      <c r="A97" s="15">
        <v>39</v>
      </c>
      <c r="B97" s="44" t="s">
        <v>1561</v>
      </c>
      <c r="C97" s="33" t="s">
        <v>270</v>
      </c>
      <c r="D97" s="44" t="s">
        <v>731</v>
      </c>
      <c r="E97" s="4" t="s">
        <v>602</v>
      </c>
      <c r="F97" s="3">
        <v>525</v>
      </c>
      <c r="G97" s="3">
        <v>525</v>
      </c>
      <c r="H97" s="4" t="s">
        <v>19</v>
      </c>
      <c r="I97" s="4">
        <v>1454</v>
      </c>
    </row>
    <row r="98" spans="1:9">
      <c r="F98" s="3"/>
      <c r="G98" s="3"/>
    </row>
    <row r="99" spans="1:9">
      <c r="B99" t="s">
        <v>258</v>
      </c>
      <c r="C99" t="s">
        <v>260</v>
      </c>
      <c r="D99" t="s">
        <v>472</v>
      </c>
      <c r="E99" s="12">
        <v>21581</v>
      </c>
      <c r="F99" s="3">
        <v>700</v>
      </c>
      <c r="G99" s="3">
        <v>2800</v>
      </c>
      <c r="I99" s="4">
        <v>1441</v>
      </c>
    </row>
    <row r="100" spans="1:9">
      <c r="B100" t="s">
        <v>259</v>
      </c>
      <c r="D100" t="s">
        <v>591</v>
      </c>
      <c r="E100" s="12">
        <v>32873</v>
      </c>
      <c r="F100" s="3"/>
      <c r="G100" s="3"/>
    </row>
    <row r="101" spans="1:9">
      <c r="E101" s="12"/>
      <c r="F101" s="3"/>
      <c r="G101" s="3"/>
    </row>
    <row r="102" spans="1:9">
      <c r="B102" t="s">
        <v>271</v>
      </c>
      <c r="C102" s="33" t="s">
        <v>706</v>
      </c>
      <c r="F102" s="3"/>
      <c r="G102" s="3"/>
    </row>
    <row r="103" spans="1:9">
      <c r="E103" s="12"/>
      <c r="F103" s="3"/>
      <c r="G103" s="3"/>
    </row>
    <row r="104" spans="1:9">
      <c r="F104" s="3"/>
      <c r="G104" s="3"/>
    </row>
    <row r="105" spans="1:9" s="20" customFormat="1">
      <c r="A105" s="1"/>
      <c r="B105" s="5" t="s">
        <v>80</v>
      </c>
      <c r="E105" s="1"/>
      <c r="F105" s="18"/>
      <c r="G105" s="6">
        <f>SUM(G8:G104)</f>
        <v>60901</v>
      </c>
      <c r="H105" s="1"/>
      <c r="I105" s="1"/>
    </row>
    <row r="106" spans="1:9">
      <c r="E106" s="1"/>
      <c r="F106" s="3"/>
      <c r="G106" s="3"/>
    </row>
    <row r="107" spans="1:9">
      <c r="A107" s="105">
        <v>40</v>
      </c>
      <c r="B107" s="104" t="s">
        <v>238</v>
      </c>
      <c r="C107" s="104" t="s">
        <v>1579</v>
      </c>
      <c r="D107" s="104" t="s">
        <v>1575</v>
      </c>
      <c r="F107" s="3"/>
      <c r="G107" s="3"/>
      <c r="H107" s="105" t="s">
        <v>19</v>
      </c>
    </row>
    <row r="108" spans="1:9">
      <c r="F108" s="3"/>
      <c r="G108" s="3"/>
    </row>
    <row r="109" spans="1:9">
      <c r="A109" s="105">
        <v>47</v>
      </c>
      <c r="B109" s="104" t="s">
        <v>238</v>
      </c>
      <c r="C109" s="104" t="s">
        <v>1579</v>
      </c>
      <c r="D109" s="104" t="s">
        <v>1573</v>
      </c>
      <c r="H109" s="105" t="s">
        <v>19</v>
      </c>
    </row>
    <row r="110" spans="1:9">
      <c r="D110" s="104"/>
    </row>
    <row r="111" spans="1:9">
      <c r="A111" s="105" t="s">
        <v>1084</v>
      </c>
      <c r="B111" s="104" t="s">
        <v>1577</v>
      </c>
      <c r="C111" s="104" t="s">
        <v>1563</v>
      </c>
      <c r="F111" s="3"/>
      <c r="G111" s="3"/>
    </row>
    <row r="112" spans="1:9">
      <c r="F112" s="3"/>
      <c r="G112" s="3"/>
    </row>
    <row r="113" spans="1:8">
      <c r="A113" s="105" t="s">
        <v>1084</v>
      </c>
      <c r="B113" s="104" t="s">
        <v>1578</v>
      </c>
      <c r="C113" s="104" t="s">
        <v>1564</v>
      </c>
      <c r="F113" s="3"/>
      <c r="G113" s="3"/>
      <c r="H113" s="105"/>
    </row>
    <row r="114" spans="1:8">
      <c r="F114" s="3"/>
      <c r="G114" s="3"/>
    </row>
    <row r="115" spans="1:8">
      <c r="A115" s="105" t="s">
        <v>1084</v>
      </c>
      <c r="B115" s="104" t="s">
        <v>1566</v>
      </c>
      <c r="C115" s="104" t="s">
        <v>1568</v>
      </c>
    </row>
    <row r="117" spans="1:8">
      <c r="A117" s="105" t="s">
        <v>1084</v>
      </c>
      <c r="B117" s="104" t="s">
        <v>1562</v>
      </c>
      <c r="C117" s="104" t="s">
        <v>1576</v>
      </c>
      <c r="D117" s="104" t="s">
        <v>1574</v>
      </c>
      <c r="F117" s="3"/>
      <c r="G117" s="3"/>
    </row>
    <row r="118" spans="1:8">
      <c r="A118" s="105"/>
      <c r="F118" s="3"/>
      <c r="G118" s="3"/>
    </row>
    <row r="119" spans="1:8">
      <c r="A119" s="105" t="s">
        <v>1084</v>
      </c>
      <c r="B119" s="104" t="s">
        <v>1569</v>
      </c>
      <c r="C119" s="104" t="s">
        <v>1570</v>
      </c>
    </row>
    <row r="120" spans="1:8">
      <c r="B120" s="104"/>
    </row>
  </sheetData>
  <pageMargins left="0.25" right="0.25" top="0.75" bottom="0.75" header="0.3" footer="0.3"/>
  <pageSetup scale="90" orientation="landscape" cellComments="asDisplayed"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3"/>
  <sheetViews>
    <sheetView workbookViewId="0">
      <selection activeCell="C3" sqref="C3"/>
    </sheetView>
  </sheetViews>
  <sheetFormatPr defaultColWidth="8.85546875" defaultRowHeight="12"/>
  <cols>
    <col min="1" max="1" width="7.42578125" style="15" customWidth="1"/>
    <col min="2" max="2" width="24" customWidth="1"/>
    <col min="3" max="3" width="35.85546875" customWidth="1"/>
    <col min="4" max="4" width="33.7109375" customWidth="1"/>
    <col min="5" max="5" width="11.85546875" style="4" customWidth="1"/>
    <col min="6" max="6" width="11.140625" customWidth="1"/>
    <col min="7" max="7" width="13.28515625" customWidth="1"/>
    <col min="8" max="8" width="13" style="4" customWidth="1"/>
  </cols>
  <sheetData>
    <row r="1" spans="1:9" ht="23.25">
      <c r="A1" s="8" t="s">
        <v>360</v>
      </c>
    </row>
    <row r="3" spans="1:9">
      <c r="A3" s="16" t="s">
        <v>778</v>
      </c>
      <c r="B3" s="13"/>
      <c r="C3" s="83" t="s">
        <v>1351</v>
      </c>
    </row>
    <row r="4" spans="1:9">
      <c r="A4" s="1"/>
      <c r="B4" s="1"/>
      <c r="C4" s="1"/>
      <c r="D4" s="1"/>
      <c r="E4" s="1" t="s">
        <v>43</v>
      </c>
      <c r="F4" s="1" t="s">
        <v>45</v>
      </c>
      <c r="G4" s="1" t="s">
        <v>81</v>
      </c>
      <c r="H4" s="1" t="s">
        <v>441</v>
      </c>
      <c r="I4" s="20" t="s">
        <v>377</v>
      </c>
    </row>
    <row r="5" spans="1:9">
      <c r="A5" s="2" t="s">
        <v>273</v>
      </c>
      <c r="B5" s="2" t="s">
        <v>41</v>
      </c>
      <c r="C5" s="2" t="s">
        <v>118</v>
      </c>
      <c r="D5" s="2" t="s">
        <v>42</v>
      </c>
      <c r="E5" s="2" t="s">
        <v>196</v>
      </c>
      <c r="F5" s="2" t="s">
        <v>46</v>
      </c>
      <c r="G5" s="2" t="s">
        <v>82</v>
      </c>
      <c r="H5" s="2" t="s">
        <v>47</v>
      </c>
      <c r="I5" s="2" t="s">
        <v>376</v>
      </c>
    </row>
    <row r="7" spans="1:9" s="44" customFormat="1" ht="24">
      <c r="A7" s="43">
        <v>1</v>
      </c>
      <c r="B7" s="44" t="s">
        <v>779</v>
      </c>
      <c r="D7" s="50" t="s">
        <v>780</v>
      </c>
      <c r="E7" s="43">
        <v>2012</v>
      </c>
      <c r="F7" s="51"/>
      <c r="G7" s="51"/>
      <c r="H7" s="43"/>
    </row>
    <row r="10" spans="1:9">
      <c r="F10" s="3"/>
      <c r="G10" s="3"/>
    </row>
    <row r="11" spans="1:9">
      <c r="F11" s="3"/>
      <c r="G11" s="3"/>
    </row>
    <row r="12" spans="1:9">
      <c r="E12" s="12"/>
      <c r="F12" s="3"/>
      <c r="G12" s="3"/>
    </row>
    <row r="13" spans="1:9">
      <c r="E13" s="12"/>
      <c r="F13" s="3"/>
      <c r="G13" s="3"/>
    </row>
    <row r="14" spans="1:9">
      <c r="F14" s="3"/>
      <c r="G14" s="3"/>
    </row>
    <row r="15" spans="1:9">
      <c r="F15" s="3"/>
      <c r="G15" s="3"/>
    </row>
    <row r="16" spans="1:9">
      <c r="F16" s="3"/>
      <c r="G16" s="3"/>
    </row>
    <row r="19" spans="5:7">
      <c r="F19" s="3"/>
      <c r="G19" s="3"/>
    </row>
    <row r="20" spans="5:7">
      <c r="F20" s="3"/>
      <c r="G20" s="3"/>
    </row>
    <row r="21" spans="5:7">
      <c r="F21" s="3"/>
      <c r="G21" s="3"/>
    </row>
    <row r="25" spans="5:7">
      <c r="G25" s="3"/>
    </row>
    <row r="26" spans="5:7">
      <c r="G26" s="3"/>
    </row>
    <row r="27" spans="5:7">
      <c r="E27" s="12"/>
      <c r="G27" s="3"/>
    </row>
    <row r="28" spans="5:7">
      <c r="E28" s="12"/>
      <c r="G28" s="3"/>
    </row>
    <row r="29" spans="5:7">
      <c r="G29" s="3"/>
    </row>
    <row r="30" spans="5:7">
      <c r="G30" s="3"/>
    </row>
    <row r="31" spans="5:7">
      <c r="E31" s="12"/>
    </row>
    <row r="32" spans="5:7">
      <c r="E32" s="12"/>
    </row>
    <row r="33" spans="2:7">
      <c r="E33" s="12"/>
    </row>
    <row r="34" spans="2:7">
      <c r="E34" s="46"/>
    </row>
    <row r="37" spans="2:7">
      <c r="G37" s="3"/>
    </row>
    <row r="39" spans="2:7">
      <c r="D39" s="50"/>
      <c r="E39" s="46"/>
      <c r="G39" s="3"/>
    </row>
    <row r="41" spans="2:7">
      <c r="E41" s="12"/>
    </row>
    <row r="42" spans="2:7">
      <c r="B42" s="29"/>
    </row>
    <row r="44" spans="2:7">
      <c r="G44" s="3"/>
    </row>
    <row r="45" spans="2:7">
      <c r="G45" s="3"/>
    </row>
    <row r="46" spans="2:7">
      <c r="G46" s="3"/>
    </row>
    <row r="47" spans="2:7">
      <c r="G47" s="3"/>
    </row>
    <row r="48" spans="2:7">
      <c r="D48" s="50"/>
      <c r="E48" s="46"/>
      <c r="G48" s="3"/>
    </row>
    <row r="49" spans="1:9">
      <c r="D49" s="50"/>
      <c r="E49" s="46"/>
      <c r="G49" s="3"/>
    </row>
    <row r="50" spans="1:9">
      <c r="A50" s="43"/>
      <c r="B50" s="44"/>
      <c r="C50" s="44"/>
      <c r="D50" s="50"/>
      <c r="E50" s="54"/>
      <c r="F50" s="44"/>
      <c r="G50" s="51"/>
      <c r="H50" s="43"/>
      <c r="I50" s="44"/>
    </row>
    <row r="51" spans="1:9">
      <c r="G51" s="3"/>
    </row>
    <row r="53" spans="1:9">
      <c r="B53" s="5"/>
      <c r="G53" s="6"/>
    </row>
  </sheetData>
  <pageMargins left="0.7" right="0.7" top="0.75" bottom="0.75" header="0.3" footer="0.3"/>
  <pageSetup orientation="portrait"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29"/>
  <sheetViews>
    <sheetView workbookViewId="0">
      <selection activeCell="C3" sqref="C3"/>
    </sheetView>
  </sheetViews>
  <sheetFormatPr defaultColWidth="11.42578125" defaultRowHeight="12"/>
  <cols>
    <col min="1" max="1" width="7.42578125" style="15" customWidth="1"/>
    <col min="2" max="2" width="24" customWidth="1"/>
    <col min="3" max="3" width="35.85546875" customWidth="1"/>
    <col min="4" max="4" width="33.7109375" customWidth="1"/>
    <col min="5" max="5" width="11.85546875" style="4" customWidth="1"/>
    <col min="6" max="6" width="11.140625" customWidth="1"/>
    <col min="7" max="7" width="13.28515625" customWidth="1"/>
    <col min="8" max="8" width="13" style="4" customWidth="1"/>
  </cols>
  <sheetData>
    <row r="1" spans="1:9" ht="23.25">
      <c r="A1" s="8" t="s">
        <v>360</v>
      </c>
    </row>
    <row r="3" spans="1:9">
      <c r="A3" s="16" t="s">
        <v>676</v>
      </c>
      <c r="B3" s="13"/>
      <c r="C3" s="83" t="s">
        <v>1351</v>
      </c>
    </row>
    <row r="4" spans="1:9">
      <c r="A4" s="1"/>
      <c r="B4" s="1"/>
      <c r="C4" s="1"/>
      <c r="D4" s="1"/>
      <c r="E4" s="1" t="s">
        <v>43</v>
      </c>
      <c r="F4" s="1" t="s">
        <v>45</v>
      </c>
      <c r="G4" s="1" t="s">
        <v>81</v>
      </c>
      <c r="H4" s="1" t="s">
        <v>441</v>
      </c>
      <c r="I4" s="20" t="s">
        <v>377</v>
      </c>
    </row>
    <row r="5" spans="1:9">
      <c r="A5" s="2" t="s">
        <v>273</v>
      </c>
      <c r="B5" s="2" t="s">
        <v>41</v>
      </c>
      <c r="C5" s="2" t="s">
        <v>49</v>
      </c>
      <c r="D5" s="2" t="s">
        <v>42</v>
      </c>
      <c r="E5" s="2" t="s">
        <v>44</v>
      </c>
      <c r="F5" s="2" t="s">
        <v>46</v>
      </c>
      <c r="G5" s="2" t="s">
        <v>82</v>
      </c>
      <c r="H5" s="2" t="s">
        <v>47</v>
      </c>
      <c r="I5" s="2" t="s">
        <v>376</v>
      </c>
    </row>
    <row r="6" spans="1:9">
      <c r="F6" s="22"/>
      <c r="G6" s="22"/>
    </row>
    <row r="7" spans="1:9">
      <c r="A7" s="15">
        <v>1</v>
      </c>
      <c r="B7" t="s">
        <v>110</v>
      </c>
      <c r="C7" t="s">
        <v>671</v>
      </c>
      <c r="F7" s="22"/>
      <c r="G7" s="22"/>
    </row>
    <row r="8" spans="1:9">
      <c r="F8" s="22"/>
      <c r="G8" s="22"/>
    </row>
    <row r="9" spans="1:9">
      <c r="A9" s="15">
        <v>2</v>
      </c>
      <c r="B9" t="s">
        <v>672</v>
      </c>
      <c r="C9" t="s">
        <v>673</v>
      </c>
      <c r="F9" s="22"/>
      <c r="G9" s="22"/>
    </row>
    <row r="10" spans="1:9">
      <c r="F10" s="22"/>
      <c r="G10" s="22"/>
    </row>
    <row r="11" spans="1:9">
      <c r="A11" s="15">
        <v>3</v>
      </c>
      <c r="B11" t="s">
        <v>674</v>
      </c>
      <c r="C11" t="s">
        <v>675</v>
      </c>
      <c r="F11" s="22">
        <v>400</v>
      </c>
      <c r="G11" s="22">
        <v>400</v>
      </c>
    </row>
    <row r="12" spans="1:9">
      <c r="F12" s="22"/>
      <c r="G12" s="22"/>
    </row>
    <row r="13" spans="1:9">
      <c r="F13" s="22"/>
      <c r="G13" s="22"/>
    </row>
    <row r="14" spans="1:9" s="20" customFormat="1">
      <c r="A14" s="1"/>
      <c r="B14" s="5" t="s">
        <v>80</v>
      </c>
      <c r="E14" s="1"/>
      <c r="F14" s="23"/>
      <c r="G14" s="24">
        <f>SUM(G7:G12)</f>
        <v>400</v>
      </c>
      <c r="H14" s="1"/>
    </row>
    <row r="16" spans="1:9">
      <c r="G16" s="3"/>
    </row>
    <row r="20" spans="2:7">
      <c r="G20" s="3"/>
    </row>
    <row r="22" spans="2:7">
      <c r="G22" s="3"/>
    </row>
    <row r="24" spans="2:7">
      <c r="E24" s="12"/>
    </row>
    <row r="27" spans="2:7">
      <c r="G27" s="3"/>
    </row>
    <row r="29" spans="2:7">
      <c r="B29" s="5"/>
      <c r="G29" s="6"/>
    </row>
  </sheetData>
  <phoneticPr fontId="0" type="noConversion"/>
  <pageMargins left="0.75" right="0.75" top="1" bottom="1" header="0.5" footer="0.5"/>
  <pageSetup orientation="portrait" horizontalDpi="0" verticalDpi="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41"/>
  <sheetViews>
    <sheetView workbookViewId="0">
      <selection activeCell="A7" sqref="A7:G9"/>
    </sheetView>
  </sheetViews>
  <sheetFormatPr defaultColWidth="11.42578125" defaultRowHeight="12"/>
  <cols>
    <col min="1" max="1" width="7.42578125" style="15" customWidth="1"/>
    <col min="2" max="2" width="24" customWidth="1"/>
    <col min="3" max="3" width="35.85546875" customWidth="1"/>
    <col min="4" max="4" width="33.7109375" customWidth="1"/>
    <col min="5" max="5" width="11.85546875" style="4" customWidth="1"/>
    <col min="6" max="6" width="11.140625" customWidth="1"/>
    <col min="7" max="7" width="13.28515625" customWidth="1"/>
    <col min="8" max="8" width="13" style="4" customWidth="1"/>
  </cols>
  <sheetData>
    <row r="1" spans="1:9" ht="23.25">
      <c r="A1" s="8" t="s">
        <v>360</v>
      </c>
    </row>
    <row r="2" spans="1:9">
      <c r="A2" s="14"/>
    </row>
    <row r="3" spans="1:9">
      <c r="A3" s="16" t="s">
        <v>1533</v>
      </c>
      <c r="B3" s="13"/>
      <c r="C3" s="83" t="s">
        <v>1351</v>
      </c>
    </row>
    <row r="4" spans="1:9">
      <c r="A4" s="1"/>
      <c r="B4" s="1"/>
      <c r="C4" s="1"/>
      <c r="D4" s="1"/>
      <c r="E4" s="1" t="s">
        <v>43</v>
      </c>
      <c r="F4" s="1" t="s">
        <v>45</v>
      </c>
      <c r="G4" s="1" t="s">
        <v>81</v>
      </c>
      <c r="H4" s="1" t="s">
        <v>441</v>
      </c>
      <c r="I4" s="20" t="s">
        <v>377</v>
      </c>
    </row>
    <row r="5" spans="1:9">
      <c r="A5" s="2" t="s">
        <v>273</v>
      </c>
      <c r="B5" s="2" t="s">
        <v>41</v>
      </c>
      <c r="C5" s="2" t="s">
        <v>49</v>
      </c>
      <c r="D5" s="2" t="s">
        <v>42</v>
      </c>
      <c r="E5" s="2" t="s">
        <v>44</v>
      </c>
      <c r="F5" s="2" t="s">
        <v>46</v>
      </c>
      <c r="G5" s="2" t="s">
        <v>82</v>
      </c>
      <c r="H5" s="2" t="s">
        <v>47</v>
      </c>
      <c r="I5" s="2" t="s">
        <v>376</v>
      </c>
    </row>
    <row r="7" spans="1:9">
      <c r="A7" s="99">
        <v>1</v>
      </c>
      <c r="B7" s="100" t="s">
        <v>1534</v>
      </c>
      <c r="C7" s="100" t="s">
        <v>1535</v>
      </c>
      <c r="D7" s="100" t="s">
        <v>1538</v>
      </c>
      <c r="E7" s="101">
        <v>41035</v>
      </c>
      <c r="F7" s="102">
        <v>1190</v>
      </c>
      <c r="G7" s="102">
        <v>1190</v>
      </c>
    </row>
    <row r="8" spans="1:9">
      <c r="A8" s="99"/>
      <c r="B8" s="100"/>
      <c r="C8" s="100"/>
      <c r="D8" s="100" t="s">
        <v>1536</v>
      </c>
      <c r="E8" s="99"/>
      <c r="F8" s="100"/>
      <c r="G8" s="100"/>
    </row>
    <row r="9" spans="1:9">
      <c r="A9" s="99"/>
      <c r="B9" s="100"/>
      <c r="C9" s="100"/>
      <c r="D9" s="100" t="s">
        <v>1537</v>
      </c>
      <c r="E9" s="99"/>
      <c r="F9" s="100"/>
      <c r="G9" s="100"/>
    </row>
    <row r="10" spans="1:9">
      <c r="F10" s="3"/>
    </row>
    <row r="11" spans="1:9" s="20" customFormat="1">
      <c r="A11" s="1"/>
      <c r="B11" s="5" t="s">
        <v>80</v>
      </c>
      <c r="E11" s="1"/>
      <c r="F11" s="18"/>
      <c r="G11" s="6">
        <f>SUM(G7:G9)</f>
        <v>1190</v>
      </c>
      <c r="H11" s="1"/>
    </row>
    <row r="12" spans="1:9">
      <c r="F12" s="3"/>
    </row>
    <row r="13" spans="1:9">
      <c r="F13" s="3"/>
    </row>
    <row r="14" spans="1:9">
      <c r="C14" s="49"/>
      <c r="F14" s="3"/>
    </row>
    <row r="17" spans="6:7">
      <c r="F17" s="3"/>
      <c r="G17" s="3"/>
    </row>
    <row r="18" spans="6:7">
      <c r="F18" s="3"/>
      <c r="G18" s="3"/>
    </row>
    <row r="19" spans="6:7">
      <c r="F19" s="3"/>
      <c r="G19" s="3"/>
    </row>
    <row r="23" spans="6:7">
      <c r="G23" s="3"/>
    </row>
    <row r="24" spans="6:7">
      <c r="G24" s="3"/>
    </row>
    <row r="28" spans="6:7">
      <c r="G28" s="3"/>
    </row>
    <row r="32" spans="6:7">
      <c r="G32" s="3"/>
    </row>
    <row r="34" spans="2:7">
      <c r="G34" s="3"/>
    </row>
    <row r="36" spans="2:7">
      <c r="E36" s="12"/>
    </row>
    <row r="39" spans="2:7">
      <c r="G39" s="3"/>
    </row>
    <row r="41" spans="2:7">
      <c r="B41" s="5"/>
      <c r="G41" s="6"/>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2"/>
  <sheetViews>
    <sheetView workbookViewId="0">
      <selection activeCell="C93" sqref="C93"/>
    </sheetView>
  </sheetViews>
  <sheetFormatPr defaultColWidth="8.85546875" defaultRowHeight="12"/>
  <cols>
    <col min="1" max="1" width="17.7109375" style="4" bestFit="1" customWidth="1"/>
    <col min="2" max="2" width="10.85546875" style="4" customWidth="1"/>
    <col min="3" max="3" width="14" style="4" customWidth="1"/>
    <col min="4" max="4" width="154.85546875" customWidth="1"/>
    <col min="5" max="5" width="11.42578125" bestFit="1" customWidth="1"/>
  </cols>
  <sheetData>
    <row r="1" spans="1:5" ht="18.75">
      <c r="A1" s="91" t="s">
        <v>1492</v>
      </c>
    </row>
    <row r="2" spans="1:5" ht="15">
      <c r="A2" s="88" t="s">
        <v>1487</v>
      </c>
    </row>
    <row r="3" spans="1:5" s="20" customFormat="1">
      <c r="A3" s="1" t="s">
        <v>1352</v>
      </c>
      <c r="B3" s="1" t="s">
        <v>1488</v>
      </c>
      <c r="C3" s="1" t="s">
        <v>1490</v>
      </c>
      <c r="D3" s="20" t="s">
        <v>1353</v>
      </c>
    </row>
    <row r="4" spans="1:5" s="20" customFormat="1">
      <c r="A4" s="2"/>
      <c r="B4" s="2" t="s">
        <v>1489</v>
      </c>
      <c r="C4" s="2" t="s">
        <v>1491</v>
      </c>
      <c r="D4" s="92"/>
    </row>
    <row r="6" spans="1:5">
      <c r="A6" s="4" t="s">
        <v>1354</v>
      </c>
      <c r="B6" s="93" t="s">
        <v>1493</v>
      </c>
      <c r="C6" s="93" t="s">
        <v>1495</v>
      </c>
      <c r="D6" t="s">
        <v>1482</v>
      </c>
      <c r="E6" s="85"/>
    </row>
    <row r="7" spans="1:5">
      <c r="B7" s="93" t="s">
        <v>1493</v>
      </c>
      <c r="C7" s="93" t="s">
        <v>1495</v>
      </c>
      <c r="D7" t="s">
        <v>1483</v>
      </c>
    </row>
    <row r="8" spans="1:5">
      <c r="B8" s="4" t="s">
        <v>1494</v>
      </c>
      <c r="C8" s="93" t="s">
        <v>1500</v>
      </c>
      <c r="D8" t="s">
        <v>1499</v>
      </c>
    </row>
    <row r="9" spans="1:5">
      <c r="B9" s="93" t="s">
        <v>1493</v>
      </c>
      <c r="C9" s="93" t="s">
        <v>1496</v>
      </c>
      <c r="D9" t="s">
        <v>1484</v>
      </c>
    </row>
    <row r="10" spans="1:5">
      <c r="B10" s="4" t="s">
        <v>1494</v>
      </c>
      <c r="C10" s="4" t="s">
        <v>1497</v>
      </c>
      <c r="D10" t="s">
        <v>1485</v>
      </c>
    </row>
    <row r="12" spans="1:5">
      <c r="A12" s="4" t="s">
        <v>1355</v>
      </c>
      <c r="B12" s="4" t="s">
        <v>1494</v>
      </c>
      <c r="C12" s="93" t="s">
        <v>1500</v>
      </c>
      <c r="D12" t="s">
        <v>1357</v>
      </c>
    </row>
    <row r="13" spans="1:5">
      <c r="B13" s="93" t="s">
        <v>1493</v>
      </c>
      <c r="C13" s="93" t="s">
        <v>1495</v>
      </c>
      <c r="D13" t="s">
        <v>1356</v>
      </c>
    </row>
    <row r="14" spans="1:5">
      <c r="B14" s="93" t="s">
        <v>1493</v>
      </c>
      <c r="C14" s="93" t="s">
        <v>1501</v>
      </c>
      <c r="D14" t="s">
        <v>1360</v>
      </c>
    </row>
    <row r="15" spans="1:5">
      <c r="D15" s="94" t="s">
        <v>1364</v>
      </c>
    </row>
    <row r="17" spans="1:5">
      <c r="A17" s="4" t="s">
        <v>1372</v>
      </c>
      <c r="B17" s="4" t="s">
        <v>1494</v>
      </c>
      <c r="C17" s="93" t="s">
        <v>1501</v>
      </c>
      <c r="D17" t="s">
        <v>1373</v>
      </c>
    </row>
    <row r="19" spans="1:5">
      <c r="A19" s="56" t="s">
        <v>1365</v>
      </c>
      <c r="B19" s="95" t="s">
        <v>1493</v>
      </c>
      <c r="C19" s="95" t="s">
        <v>1495</v>
      </c>
      <c r="D19" t="s">
        <v>1486</v>
      </c>
      <c r="E19" s="85"/>
    </row>
    <row r="21" spans="1:5">
      <c r="A21" s="4" t="s">
        <v>1367</v>
      </c>
      <c r="B21" s="4" t="s">
        <v>1494</v>
      </c>
      <c r="C21" s="93" t="s">
        <v>1501</v>
      </c>
      <c r="D21" t="s">
        <v>1368</v>
      </c>
    </row>
    <row r="23" spans="1:5">
      <c r="A23" s="4" t="s">
        <v>1369</v>
      </c>
      <c r="B23" s="4" t="s">
        <v>1494</v>
      </c>
      <c r="C23" s="93" t="s">
        <v>1501</v>
      </c>
      <c r="D23" t="s">
        <v>1370</v>
      </c>
    </row>
    <row r="24" spans="1:5">
      <c r="D24" t="s">
        <v>1371</v>
      </c>
    </row>
    <row r="26" spans="1:5" ht="15">
      <c r="A26" s="4" t="s">
        <v>1374</v>
      </c>
      <c r="D26" s="89" t="s">
        <v>1375</v>
      </c>
    </row>
    <row r="27" spans="1:5">
      <c r="A27" s="56" t="s">
        <v>1379</v>
      </c>
      <c r="B27" s="56"/>
      <c r="C27" s="56"/>
      <c r="D27" t="s">
        <v>1376</v>
      </c>
    </row>
    <row r="28" spans="1:5">
      <c r="A28" s="4" t="s">
        <v>1377</v>
      </c>
      <c r="D28" t="s">
        <v>1378</v>
      </c>
    </row>
    <row r="29" spans="1:5" ht="30">
      <c r="A29" s="4" t="s">
        <v>1380</v>
      </c>
      <c r="D29" s="90" t="s">
        <v>1381</v>
      </c>
    </row>
    <row r="30" spans="1:5" ht="36">
      <c r="A30" s="4" t="s">
        <v>1382</v>
      </c>
      <c r="D30" s="49" t="s">
        <v>1383</v>
      </c>
    </row>
    <row r="31" spans="1:5">
      <c r="D31" t="s">
        <v>1384</v>
      </c>
    </row>
    <row r="32" spans="1:5">
      <c r="D32" t="s">
        <v>1385</v>
      </c>
    </row>
    <row r="33" spans="1:4" ht="24">
      <c r="A33" s="4" t="s">
        <v>1392</v>
      </c>
      <c r="D33" s="49" t="s">
        <v>1386</v>
      </c>
    </row>
    <row r="34" spans="1:4">
      <c r="B34" s="4" t="s">
        <v>1494</v>
      </c>
      <c r="C34" s="93" t="s">
        <v>1511</v>
      </c>
      <c r="D34" t="s">
        <v>1387</v>
      </c>
    </row>
    <row r="35" spans="1:4">
      <c r="B35" s="4" t="s">
        <v>1494</v>
      </c>
      <c r="C35" s="93" t="s">
        <v>1511</v>
      </c>
      <c r="D35" t="s">
        <v>1388</v>
      </c>
    </row>
    <row r="36" spans="1:4" ht="24">
      <c r="B36" s="4" t="s">
        <v>1513</v>
      </c>
      <c r="C36" s="98" t="s">
        <v>1516</v>
      </c>
      <c r="D36" t="s">
        <v>1389</v>
      </c>
    </row>
    <row r="37" spans="1:4" ht="36">
      <c r="B37" s="4" t="s">
        <v>1513</v>
      </c>
      <c r="C37" s="98" t="s">
        <v>1515</v>
      </c>
      <c r="D37" t="s">
        <v>1390</v>
      </c>
    </row>
    <row r="38" spans="1:4">
      <c r="B38" s="4" t="s">
        <v>1494</v>
      </c>
      <c r="C38" s="93" t="s">
        <v>1511</v>
      </c>
      <c r="D38" t="s">
        <v>1391</v>
      </c>
    </row>
    <row r="39" spans="1:4" ht="24">
      <c r="B39" s="93" t="s">
        <v>1512</v>
      </c>
      <c r="C39" s="98" t="s">
        <v>1517</v>
      </c>
      <c r="D39" t="s">
        <v>1393</v>
      </c>
    </row>
    <row r="40" spans="1:4">
      <c r="A40" s="4" t="s">
        <v>1398</v>
      </c>
      <c r="D40" t="s">
        <v>1394</v>
      </c>
    </row>
    <row r="41" spans="1:4" ht="36">
      <c r="B41" s="4" t="s">
        <v>1518</v>
      </c>
      <c r="C41" s="93" t="s">
        <v>1511</v>
      </c>
      <c r="D41" s="49" t="s">
        <v>1395</v>
      </c>
    </row>
    <row r="42" spans="1:4" ht="36">
      <c r="B42" s="4" t="s">
        <v>1518</v>
      </c>
      <c r="C42" s="93" t="s">
        <v>1511</v>
      </c>
      <c r="D42" s="49" t="s">
        <v>1396</v>
      </c>
    </row>
    <row r="43" spans="1:4" ht="24">
      <c r="B43" s="4" t="s">
        <v>1518</v>
      </c>
      <c r="C43" s="93" t="s">
        <v>1511</v>
      </c>
      <c r="D43" s="49" t="s">
        <v>1397</v>
      </c>
    </row>
    <row r="44" spans="1:4">
      <c r="B44" s="93" t="s">
        <v>1512</v>
      </c>
      <c r="C44" s="93" t="s">
        <v>1511</v>
      </c>
      <c r="D44" t="s">
        <v>1399</v>
      </c>
    </row>
    <row r="45" spans="1:4" ht="24">
      <c r="A45" s="4" t="s">
        <v>1402</v>
      </c>
      <c r="B45" s="4" t="s">
        <v>1518</v>
      </c>
      <c r="C45" s="93" t="s">
        <v>1511</v>
      </c>
      <c r="D45" s="49" t="s">
        <v>1400</v>
      </c>
    </row>
    <row r="46" spans="1:4">
      <c r="B46" s="4" t="s">
        <v>1518</v>
      </c>
      <c r="C46" s="93" t="s">
        <v>1511</v>
      </c>
      <c r="D46" t="s">
        <v>1401</v>
      </c>
    </row>
    <row r="47" spans="1:4" ht="24">
      <c r="A47" s="4" t="s">
        <v>1404</v>
      </c>
      <c r="B47" s="4" t="s">
        <v>1518</v>
      </c>
      <c r="C47" s="93" t="s">
        <v>1511</v>
      </c>
      <c r="D47" s="49" t="s">
        <v>1403</v>
      </c>
    </row>
    <row r="48" spans="1:4" ht="24">
      <c r="A48" s="4" t="s">
        <v>1406</v>
      </c>
      <c r="B48" s="4" t="s">
        <v>1518</v>
      </c>
      <c r="C48" s="93" t="s">
        <v>1511</v>
      </c>
      <c r="D48" s="49" t="s">
        <v>1405</v>
      </c>
    </row>
    <row r="49" spans="1:4" ht="24">
      <c r="A49" s="4" t="s">
        <v>1408</v>
      </c>
      <c r="B49" s="93" t="s">
        <v>1512</v>
      </c>
      <c r="C49" s="93" t="s">
        <v>1512</v>
      </c>
      <c r="D49" s="49" t="s">
        <v>1407</v>
      </c>
    </row>
    <row r="50" spans="1:4">
      <c r="A50" s="4" t="s">
        <v>1410</v>
      </c>
      <c r="B50" s="93" t="s">
        <v>1512</v>
      </c>
      <c r="C50" s="93" t="s">
        <v>1511</v>
      </c>
      <c r="D50" t="s">
        <v>1409</v>
      </c>
    </row>
    <row r="51" spans="1:4" ht="24">
      <c r="A51" s="4" t="s">
        <v>1412</v>
      </c>
      <c r="B51" s="4" t="s">
        <v>1518</v>
      </c>
      <c r="C51" s="93" t="s">
        <v>1511</v>
      </c>
      <c r="D51" s="49" t="s">
        <v>1411</v>
      </c>
    </row>
    <row r="52" spans="1:4">
      <c r="A52" s="4" t="s">
        <v>1414</v>
      </c>
      <c r="B52" s="4" t="s">
        <v>1518</v>
      </c>
      <c r="C52" s="4" t="s">
        <v>1518</v>
      </c>
      <c r="D52" t="s">
        <v>1413</v>
      </c>
    </row>
    <row r="53" spans="1:4" ht="24">
      <c r="A53" s="4" t="s">
        <v>1416</v>
      </c>
      <c r="D53" s="96" t="s">
        <v>1415</v>
      </c>
    </row>
    <row r="54" spans="1:4">
      <c r="A54" s="4" t="s">
        <v>1418</v>
      </c>
      <c r="B54" s="4" t="s">
        <v>1518</v>
      </c>
      <c r="C54" s="93" t="s">
        <v>1511</v>
      </c>
      <c r="D54" t="s">
        <v>1417</v>
      </c>
    </row>
    <row r="55" spans="1:4">
      <c r="A55" s="4" t="s">
        <v>1420</v>
      </c>
      <c r="B55" s="4" t="s">
        <v>1518</v>
      </c>
      <c r="C55" s="93" t="s">
        <v>1511</v>
      </c>
      <c r="D55" s="49" t="s">
        <v>1419</v>
      </c>
    </row>
    <row r="56" spans="1:4" ht="30">
      <c r="D56" s="90" t="s">
        <v>1421</v>
      </c>
    </row>
    <row r="57" spans="1:4" ht="15">
      <c r="A57" s="4" t="s">
        <v>1423</v>
      </c>
      <c r="D57" s="89" t="s">
        <v>1422</v>
      </c>
    </row>
    <row r="58" spans="1:4" ht="30">
      <c r="A58" s="4" t="s">
        <v>1425</v>
      </c>
      <c r="D58" s="90" t="s">
        <v>1424</v>
      </c>
    </row>
    <row r="59" spans="1:4" ht="24">
      <c r="A59" s="4" t="s">
        <v>1427</v>
      </c>
      <c r="D59" s="49" t="s">
        <v>1426</v>
      </c>
    </row>
    <row r="60" spans="1:4">
      <c r="B60" s="93" t="s">
        <v>1512</v>
      </c>
      <c r="C60" s="93" t="s">
        <v>1511</v>
      </c>
      <c r="D60" t="s">
        <v>1428</v>
      </c>
    </row>
    <row r="61" spans="1:4">
      <c r="A61" s="4" t="s">
        <v>1430</v>
      </c>
      <c r="B61" s="93" t="s">
        <v>1512</v>
      </c>
      <c r="C61" s="93" t="s">
        <v>1511</v>
      </c>
      <c r="D61" t="s">
        <v>1429</v>
      </c>
    </row>
    <row r="62" spans="1:4">
      <c r="B62" s="4" t="s">
        <v>1518</v>
      </c>
      <c r="C62" s="93" t="s">
        <v>1511</v>
      </c>
      <c r="D62" t="s">
        <v>1453</v>
      </c>
    </row>
    <row r="63" spans="1:4">
      <c r="A63" s="4" t="s">
        <v>1432</v>
      </c>
      <c r="B63" s="93" t="s">
        <v>1512</v>
      </c>
      <c r="C63" s="93" t="s">
        <v>1511</v>
      </c>
      <c r="D63" t="s">
        <v>1431</v>
      </c>
    </row>
    <row r="64" spans="1:4" ht="24">
      <c r="A64" s="4" t="s">
        <v>1434</v>
      </c>
      <c r="B64" s="93" t="s">
        <v>1512</v>
      </c>
      <c r="C64" s="93" t="s">
        <v>1511</v>
      </c>
      <c r="D64" s="49" t="s">
        <v>1433</v>
      </c>
    </row>
    <row r="65" spans="1:4" ht="36">
      <c r="A65" s="4" t="s">
        <v>1436</v>
      </c>
      <c r="B65" s="93" t="s">
        <v>1512</v>
      </c>
      <c r="C65" s="93" t="s">
        <v>1511</v>
      </c>
      <c r="D65" s="49" t="s">
        <v>1435</v>
      </c>
    </row>
    <row r="66" spans="1:4" ht="24">
      <c r="A66" s="4" t="s">
        <v>1438</v>
      </c>
      <c r="B66" s="4" t="s">
        <v>1518</v>
      </c>
      <c r="C66" s="93" t="s">
        <v>1511</v>
      </c>
      <c r="D66" s="49" t="s">
        <v>1437</v>
      </c>
    </row>
    <row r="67" spans="1:4" ht="30">
      <c r="A67" s="4" t="s">
        <v>1442</v>
      </c>
      <c r="D67" s="90" t="s">
        <v>1441</v>
      </c>
    </row>
    <row r="68" spans="1:4" ht="15">
      <c r="A68" s="4" t="s">
        <v>1440</v>
      </c>
      <c r="D68" s="89" t="s">
        <v>1439</v>
      </c>
    </row>
    <row r="69" spans="1:4" ht="30">
      <c r="A69" s="4" t="s">
        <v>1444</v>
      </c>
      <c r="D69" s="90" t="s">
        <v>1443</v>
      </c>
    </row>
    <row r="70" spans="1:4" ht="24">
      <c r="A70" s="4" t="s">
        <v>1446</v>
      </c>
      <c r="B70" s="4" t="s">
        <v>1518</v>
      </c>
      <c r="C70" s="93" t="s">
        <v>1511</v>
      </c>
      <c r="D70" s="49" t="s">
        <v>1445</v>
      </c>
    </row>
    <row r="71" spans="1:4" ht="30">
      <c r="D71" s="90" t="s">
        <v>1447</v>
      </c>
    </row>
    <row r="72" spans="1:4">
      <c r="B72" s="93" t="s">
        <v>1512</v>
      </c>
      <c r="C72" s="93" t="s">
        <v>1511</v>
      </c>
      <c r="D72" t="s">
        <v>1448</v>
      </c>
    </row>
    <row r="73" spans="1:4">
      <c r="B73" s="93" t="s">
        <v>1512</v>
      </c>
      <c r="C73" s="93" t="s">
        <v>1511</v>
      </c>
      <c r="D73" t="s">
        <v>1449</v>
      </c>
    </row>
    <row r="74" spans="1:4">
      <c r="B74" s="4" t="s">
        <v>1518</v>
      </c>
      <c r="C74" s="93" t="s">
        <v>1511</v>
      </c>
      <c r="D74" t="s">
        <v>1450</v>
      </c>
    </row>
    <row r="75" spans="1:4">
      <c r="A75" s="4" t="s">
        <v>1455</v>
      </c>
      <c r="D75" s="94" t="s">
        <v>1454</v>
      </c>
    </row>
    <row r="76" spans="1:4" ht="24">
      <c r="A76" s="4" t="s">
        <v>1457</v>
      </c>
      <c r="B76" s="4" t="s">
        <v>1518</v>
      </c>
      <c r="C76" s="93" t="s">
        <v>1511</v>
      </c>
      <c r="D76" s="49" t="s">
        <v>1456</v>
      </c>
    </row>
    <row r="77" spans="1:4">
      <c r="A77" s="4" t="s">
        <v>1459</v>
      </c>
      <c r="B77" s="4" t="s">
        <v>1518</v>
      </c>
      <c r="C77" s="93" t="s">
        <v>1511</v>
      </c>
      <c r="D77" t="s">
        <v>1458</v>
      </c>
    </row>
    <row r="78" spans="1:4">
      <c r="A78" s="4" t="s">
        <v>1462</v>
      </c>
      <c r="D78" t="s">
        <v>1460</v>
      </c>
    </row>
    <row r="79" spans="1:4" ht="36">
      <c r="D79" s="49" t="s">
        <v>1461</v>
      </c>
    </row>
    <row r="80" spans="1:4">
      <c r="A80" s="4" t="s">
        <v>1464</v>
      </c>
      <c r="D80" t="s">
        <v>1463</v>
      </c>
    </row>
    <row r="81" spans="1:4">
      <c r="A81" s="4" t="s">
        <v>1466</v>
      </c>
      <c r="D81" t="s">
        <v>1465</v>
      </c>
    </row>
    <row r="82" spans="1:4" ht="24">
      <c r="A82" s="4" t="s">
        <v>1468</v>
      </c>
      <c r="D82" s="49" t="s">
        <v>1467</v>
      </c>
    </row>
    <row r="83" spans="1:4" ht="24">
      <c r="A83" s="4" t="s">
        <v>1470</v>
      </c>
      <c r="D83" s="49" t="s">
        <v>1469</v>
      </c>
    </row>
    <row r="84" spans="1:4" ht="36">
      <c r="D84" s="49" t="s">
        <v>1471</v>
      </c>
    </row>
    <row r="85" spans="1:4" ht="36">
      <c r="A85" s="4" t="s">
        <v>1473</v>
      </c>
      <c r="D85" s="49" t="s">
        <v>1472</v>
      </c>
    </row>
    <row r="86" spans="1:4" ht="24">
      <c r="D86" s="49" t="s">
        <v>1474</v>
      </c>
    </row>
    <row r="87" spans="1:4">
      <c r="A87" s="4" t="s">
        <v>1476</v>
      </c>
      <c r="B87" s="4" t="s">
        <v>1518</v>
      </c>
      <c r="C87" s="93" t="s">
        <v>1511</v>
      </c>
      <c r="D87" t="s">
        <v>1475</v>
      </c>
    </row>
    <row r="88" spans="1:4">
      <c r="D88" t="s">
        <v>1477</v>
      </c>
    </row>
    <row r="89" spans="1:4" ht="24">
      <c r="A89" s="4" t="s">
        <v>1479</v>
      </c>
      <c r="D89" s="49" t="s">
        <v>1478</v>
      </c>
    </row>
    <row r="90" spans="1:4">
      <c r="D90" t="s">
        <v>1480</v>
      </c>
    </row>
    <row r="92" spans="1:4">
      <c r="A92" s="56"/>
      <c r="D92" s="94" t="s">
        <v>1551</v>
      </c>
    </row>
  </sheetData>
  <pageMargins left="0.7" right="0.7" top="0.75" bottom="0.75" header="0.3" footer="0.3"/>
  <pageSetup orientation="portrait" horizontalDpi="0" verticalDpi="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1"/>
  <sheetViews>
    <sheetView topLeftCell="A168" workbookViewId="0">
      <selection activeCell="B210" sqref="B210:B211"/>
    </sheetView>
  </sheetViews>
  <sheetFormatPr defaultColWidth="8.85546875" defaultRowHeight="12"/>
  <cols>
    <col min="2" max="2" width="19.7109375" bestFit="1" customWidth="1"/>
    <col min="3" max="3" width="20.28515625" customWidth="1"/>
    <col min="4" max="4" width="23.140625" bestFit="1" customWidth="1"/>
    <col min="5" max="5" width="42.42578125" customWidth="1"/>
    <col min="7" max="7" width="11" customWidth="1"/>
    <col min="8" max="8" width="22.85546875" bestFit="1" customWidth="1"/>
    <col min="10" max="10" width="11.7109375" customWidth="1"/>
  </cols>
  <sheetData>
    <row r="1" spans="1:12" ht="15.75">
      <c r="A1" s="81" t="s">
        <v>1481</v>
      </c>
    </row>
    <row r="3" spans="1:12" ht="72">
      <c r="A3" s="60" t="s">
        <v>9</v>
      </c>
      <c r="B3" s="60" t="s">
        <v>814</v>
      </c>
      <c r="C3" s="60" t="s">
        <v>815</v>
      </c>
      <c r="D3" s="60" t="s">
        <v>816</v>
      </c>
      <c r="E3" s="60" t="s">
        <v>817</v>
      </c>
      <c r="F3" s="60" t="s">
        <v>818</v>
      </c>
      <c r="G3" s="60" t="s">
        <v>819</v>
      </c>
      <c r="H3" s="60" t="s">
        <v>820</v>
      </c>
      <c r="I3" s="60" t="s">
        <v>821</v>
      </c>
      <c r="J3" s="60" t="s">
        <v>822</v>
      </c>
      <c r="K3" s="60" t="s">
        <v>823</v>
      </c>
      <c r="L3" s="60" t="s">
        <v>824</v>
      </c>
    </row>
    <row r="4" spans="1:12" ht="24">
      <c r="A4" s="60" t="s">
        <v>825</v>
      </c>
      <c r="B4" s="61" t="s">
        <v>826</v>
      </c>
      <c r="C4" s="60"/>
      <c r="D4" s="60" t="s">
        <v>827</v>
      </c>
      <c r="E4" s="60"/>
      <c r="F4" s="60"/>
      <c r="G4" s="60" t="s">
        <v>828</v>
      </c>
      <c r="H4" s="60"/>
      <c r="I4" s="62" t="s">
        <v>829</v>
      </c>
      <c r="J4" s="60"/>
      <c r="K4" s="60"/>
      <c r="L4" s="60"/>
    </row>
    <row r="5" spans="1:12" s="65" customFormat="1" ht="16.5" customHeight="1">
      <c r="A5" s="63" t="s">
        <v>825</v>
      </c>
      <c r="B5" s="41" t="s">
        <v>757</v>
      </c>
      <c r="C5" s="41"/>
      <c r="D5" s="41" t="s">
        <v>830</v>
      </c>
      <c r="E5" s="41" t="s">
        <v>831</v>
      </c>
      <c r="F5" s="41"/>
      <c r="G5" s="64">
        <v>1955</v>
      </c>
      <c r="H5" s="40"/>
      <c r="I5" s="62" t="s">
        <v>829</v>
      </c>
      <c r="J5" s="62" t="s">
        <v>829</v>
      </c>
      <c r="K5" s="62"/>
      <c r="L5" s="62"/>
    </row>
    <row r="6" spans="1:12" s="65" customFormat="1" ht="24">
      <c r="A6" s="63" t="s">
        <v>825</v>
      </c>
      <c r="B6" s="41" t="s">
        <v>702</v>
      </c>
      <c r="C6" s="41"/>
      <c r="D6" s="41" t="s">
        <v>832</v>
      </c>
      <c r="E6" s="41"/>
      <c r="F6" s="41"/>
      <c r="G6" s="64">
        <v>1955</v>
      </c>
      <c r="H6" s="66"/>
      <c r="I6" s="62" t="s">
        <v>829</v>
      </c>
      <c r="J6" s="62" t="s">
        <v>829</v>
      </c>
      <c r="K6" s="62"/>
      <c r="L6" s="62"/>
    </row>
    <row r="7" spans="1:12" s="65" customFormat="1" ht="24">
      <c r="A7" s="63" t="s">
        <v>825</v>
      </c>
      <c r="B7" s="41" t="s">
        <v>833</v>
      </c>
      <c r="C7" s="41"/>
      <c r="D7" s="41" t="s">
        <v>834</v>
      </c>
      <c r="E7" s="41" t="s">
        <v>835</v>
      </c>
      <c r="F7" s="41"/>
      <c r="G7" s="42" t="s">
        <v>836</v>
      </c>
      <c r="H7" s="66"/>
      <c r="I7" s="62" t="s">
        <v>829</v>
      </c>
      <c r="J7" s="62" t="s">
        <v>829</v>
      </c>
      <c r="K7" s="62"/>
      <c r="L7" s="62"/>
    </row>
    <row r="8" spans="1:12" s="65" customFormat="1" ht="24">
      <c r="A8" s="63" t="s">
        <v>825</v>
      </c>
      <c r="B8" s="41" t="s">
        <v>837</v>
      </c>
      <c r="C8" s="41"/>
      <c r="D8" s="41" t="s">
        <v>838</v>
      </c>
      <c r="E8" s="41" t="s">
        <v>839</v>
      </c>
      <c r="F8" s="41"/>
      <c r="G8" s="42">
        <v>22046</v>
      </c>
      <c r="H8" s="66"/>
      <c r="I8" s="62" t="s">
        <v>829</v>
      </c>
      <c r="J8" s="62" t="s">
        <v>829</v>
      </c>
      <c r="K8" s="62"/>
      <c r="L8" s="62"/>
    </row>
    <row r="9" spans="1:12" s="65" customFormat="1" ht="24">
      <c r="A9" s="63" t="s">
        <v>825</v>
      </c>
      <c r="B9" s="41" t="s">
        <v>840</v>
      </c>
      <c r="C9" s="41"/>
      <c r="D9" s="41" t="s">
        <v>841</v>
      </c>
      <c r="E9" s="41" t="s">
        <v>842</v>
      </c>
      <c r="F9" s="41"/>
      <c r="G9" s="52" t="s">
        <v>843</v>
      </c>
      <c r="H9" s="41"/>
      <c r="I9" s="62" t="s">
        <v>829</v>
      </c>
      <c r="J9" s="62"/>
      <c r="K9" s="62" t="s">
        <v>829</v>
      </c>
      <c r="L9" s="62"/>
    </row>
    <row r="10" spans="1:12" s="65" customFormat="1" ht="24">
      <c r="A10" s="63" t="s">
        <v>825</v>
      </c>
      <c r="B10" s="41" t="s">
        <v>844</v>
      </c>
      <c r="C10" s="41"/>
      <c r="D10" s="41" t="s">
        <v>845</v>
      </c>
      <c r="E10" s="41" t="s">
        <v>846</v>
      </c>
      <c r="F10" s="41"/>
      <c r="G10" s="42">
        <v>21135</v>
      </c>
      <c r="H10" s="66"/>
      <c r="I10" s="62" t="s">
        <v>829</v>
      </c>
      <c r="J10" s="62" t="s">
        <v>829</v>
      </c>
      <c r="K10" s="62"/>
      <c r="L10" s="62"/>
    </row>
    <row r="11" spans="1:12" s="65" customFormat="1" ht="24">
      <c r="A11" s="63" t="s">
        <v>825</v>
      </c>
      <c r="B11" s="41" t="s">
        <v>847</v>
      </c>
      <c r="C11" s="41"/>
      <c r="D11" s="41" t="s">
        <v>848</v>
      </c>
      <c r="E11" s="41" t="s">
        <v>849</v>
      </c>
      <c r="F11" s="41"/>
      <c r="G11" s="42">
        <v>21135</v>
      </c>
      <c r="H11" s="66"/>
      <c r="I11" s="62" t="s">
        <v>829</v>
      </c>
      <c r="J11" s="62" t="s">
        <v>829</v>
      </c>
      <c r="K11" s="62"/>
      <c r="L11" s="62"/>
    </row>
    <row r="12" spans="1:12" s="65" customFormat="1" ht="48">
      <c r="A12" s="63" t="s">
        <v>825</v>
      </c>
      <c r="B12" s="41" t="s">
        <v>558</v>
      </c>
      <c r="C12" s="41"/>
      <c r="D12" s="41" t="s">
        <v>850</v>
      </c>
      <c r="E12" s="41" t="s">
        <v>851</v>
      </c>
      <c r="F12" s="41"/>
      <c r="G12" s="42">
        <v>21135</v>
      </c>
      <c r="H12" s="66"/>
      <c r="I12" s="62" t="s">
        <v>829</v>
      </c>
      <c r="J12" s="62" t="s">
        <v>829</v>
      </c>
      <c r="K12" s="62"/>
      <c r="L12" s="62" t="s">
        <v>829</v>
      </c>
    </row>
    <row r="13" spans="1:12" s="65" customFormat="1" ht="21.75" customHeight="1">
      <c r="A13" s="63" t="s">
        <v>825</v>
      </c>
      <c r="B13" s="41" t="s">
        <v>334</v>
      </c>
      <c r="C13" s="41"/>
      <c r="D13" s="41" t="s">
        <v>852</v>
      </c>
      <c r="E13" s="41" t="s">
        <v>853</v>
      </c>
      <c r="F13" s="41"/>
      <c r="G13" s="42">
        <v>21135</v>
      </c>
      <c r="H13" s="66"/>
      <c r="I13" s="62" t="s">
        <v>829</v>
      </c>
      <c r="J13" s="62" t="s">
        <v>829</v>
      </c>
      <c r="K13" s="62"/>
      <c r="L13" s="62" t="s">
        <v>829</v>
      </c>
    </row>
    <row r="14" spans="1:12" s="65" customFormat="1" ht="24">
      <c r="A14" s="63" t="s">
        <v>825</v>
      </c>
      <c r="B14" s="41" t="s">
        <v>164</v>
      </c>
      <c r="C14" s="41"/>
      <c r="D14" s="41" t="s">
        <v>854</v>
      </c>
      <c r="E14" s="41" t="s">
        <v>855</v>
      </c>
      <c r="F14" s="41"/>
      <c r="G14" s="42">
        <v>21135</v>
      </c>
      <c r="H14" s="66"/>
      <c r="I14" s="62" t="s">
        <v>829</v>
      </c>
      <c r="J14" s="62" t="s">
        <v>829</v>
      </c>
      <c r="K14" s="62"/>
      <c r="L14" s="62" t="s">
        <v>829</v>
      </c>
    </row>
    <row r="15" spans="1:12" s="65" customFormat="1" ht="36">
      <c r="A15" s="63" t="s">
        <v>825</v>
      </c>
      <c r="B15" s="41" t="s">
        <v>133</v>
      </c>
      <c r="C15" s="41"/>
      <c r="D15" s="41" t="s">
        <v>856</v>
      </c>
      <c r="E15" s="41" t="s">
        <v>857</v>
      </c>
      <c r="F15" s="41"/>
      <c r="G15" s="42">
        <v>21135</v>
      </c>
      <c r="H15" s="66"/>
      <c r="I15" s="62" t="s">
        <v>829</v>
      </c>
      <c r="J15" s="62" t="s">
        <v>829</v>
      </c>
      <c r="K15" s="62"/>
      <c r="L15" s="62" t="s">
        <v>829</v>
      </c>
    </row>
    <row r="16" spans="1:12" s="65" customFormat="1" ht="60">
      <c r="A16" s="63" t="s">
        <v>825</v>
      </c>
      <c r="B16" s="41" t="s">
        <v>308</v>
      </c>
      <c r="C16" s="41"/>
      <c r="D16" s="41" t="s">
        <v>858</v>
      </c>
      <c r="E16" s="41" t="s">
        <v>859</v>
      </c>
      <c r="F16" s="41"/>
      <c r="G16" s="42">
        <v>21221</v>
      </c>
      <c r="H16" s="66"/>
      <c r="I16" s="62" t="s">
        <v>829</v>
      </c>
      <c r="J16" s="62" t="s">
        <v>829</v>
      </c>
      <c r="K16" s="62"/>
      <c r="L16" s="62" t="s">
        <v>829</v>
      </c>
    </row>
    <row r="17" spans="1:12" s="65" customFormat="1" ht="24">
      <c r="A17" s="63" t="s">
        <v>825</v>
      </c>
      <c r="B17" s="41" t="s">
        <v>207</v>
      </c>
      <c r="C17" s="41"/>
      <c r="D17" s="41" t="s">
        <v>860</v>
      </c>
      <c r="E17" s="41" t="s">
        <v>861</v>
      </c>
      <c r="F17" s="41"/>
      <c r="G17" s="42">
        <v>21289</v>
      </c>
      <c r="H17" s="66"/>
      <c r="I17" s="62" t="s">
        <v>829</v>
      </c>
      <c r="J17" s="62" t="s">
        <v>829</v>
      </c>
      <c r="K17" s="62"/>
      <c r="L17" s="62" t="s">
        <v>829</v>
      </c>
    </row>
    <row r="18" spans="1:12" s="65" customFormat="1" ht="24">
      <c r="A18" s="63" t="s">
        <v>825</v>
      </c>
      <c r="B18" s="41" t="s">
        <v>862</v>
      </c>
      <c r="C18" s="41"/>
      <c r="D18" s="41" t="s">
        <v>863</v>
      </c>
      <c r="E18" s="41" t="s">
        <v>864</v>
      </c>
      <c r="F18" s="41"/>
      <c r="G18" s="42">
        <v>21289</v>
      </c>
      <c r="H18" s="66"/>
      <c r="I18" s="62" t="s">
        <v>829</v>
      </c>
      <c r="J18" s="62" t="s">
        <v>829</v>
      </c>
      <c r="K18" s="62"/>
      <c r="L18" s="62" t="s">
        <v>829</v>
      </c>
    </row>
    <row r="19" spans="1:12" s="65" customFormat="1" ht="36">
      <c r="A19" s="63" t="s">
        <v>825</v>
      </c>
      <c r="B19" s="41" t="s">
        <v>865</v>
      </c>
      <c r="C19" s="41"/>
      <c r="D19" s="41" t="s">
        <v>866</v>
      </c>
      <c r="E19" s="41" t="s">
        <v>867</v>
      </c>
      <c r="F19" s="41"/>
      <c r="G19" s="42">
        <v>21289</v>
      </c>
      <c r="H19" s="66"/>
      <c r="I19" s="62" t="s">
        <v>829</v>
      </c>
      <c r="J19" s="62" t="s">
        <v>829</v>
      </c>
      <c r="K19" s="62"/>
      <c r="L19" s="62"/>
    </row>
    <row r="20" spans="1:12" s="65" customFormat="1" ht="24">
      <c r="A20" s="63" t="s">
        <v>825</v>
      </c>
      <c r="B20" s="41" t="s">
        <v>868</v>
      </c>
      <c r="C20" s="41"/>
      <c r="D20" s="41" t="s">
        <v>869</v>
      </c>
      <c r="E20" s="41" t="s">
        <v>870</v>
      </c>
      <c r="F20" s="41"/>
      <c r="G20" s="42">
        <v>21331</v>
      </c>
      <c r="H20" s="66"/>
      <c r="I20" s="62" t="s">
        <v>829</v>
      </c>
      <c r="J20" s="62" t="s">
        <v>829</v>
      </c>
      <c r="K20" s="62"/>
      <c r="L20" s="62"/>
    </row>
    <row r="21" spans="1:12" s="65" customFormat="1" ht="24">
      <c r="A21" s="63" t="s">
        <v>825</v>
      </c>
      <c r="B21" s="41" t="s">
        <v>871</v>
      </c>
      <c r="C21" s="41"/>
      <c r="D21" s="41" t="s">
        <v>872</v>
      </c>
      <c r="E21" s="41" t="s">
        <v>873</v>
      </c>
      <c r="F21" s="41"/>
      <c r="G21" s="42">
        <v>21331</v>
      </c>
      <c r="H21" s="66"/>
      <c r="I21" s="62" t="s">
        <v>829</v>
      </c>
      <c r="J21" s="62" t="s">
        <v>829</v>
      </c>
      <c r="K21" s="62"/>
      <c r="L21" s="62" t="s">
        <v>829</v>
      </c>
    </row>
    <row r="22" spans="1:12" s="65" customFormat="1" ht="96">
      <c r="A22" s="63" t="s">
        <v>825</v>
      </c>
      <c r="B22" s="41" t="s">
        <v>874</v>
      </c>
      <c r="C22" s="41"/>
      <c r="D22" s="41"/>
      <c r="E22" s="41" t="s">
        <v>875</v>
      </c>
      <c r="F22" s="41"/>
      <c r="G22" s="42">
        <v>21331</v>
      </c>
      <c r="H22" s="40" t="s">
        <v>876</v>
      </c>
      <c r="I22" s="62" t="s">
        <v>829</v>
      </c>
      <c r="J22" s="62" t="s">
        <v>829</v>
      </c>
      <c r="K22" s="62"/>
      <c r="L22" s="62"/>
    </row>
    <row r="23" spans="1:12" s="65" customFormat="1" ht="24">
      <c r="A23" s="63" t="s">
        <v>825</v>
      </c>
      <c r="B23" s="41" t="s">
        <v>877</v>
      </c>
      <c r="C23" s="41"/>
      <c r="D23" s="41" t="s">
        <v>878</v>
      </c>
      <c r="E23" s="41" t="s">
        <v>879</v>
      </c>
      <c r="F23" s="41"/>
      <c r="G23" s="42">
        <v>21500</v>
      </c>
      <c r="H23" s="66"/>
      <c r="I23" s="62" t="s">
        <v>829</v>
      </c>
      <c r="J23" s="62" t="s">
        <v>829</v>
      </c>
      <c r="K23" s="62"/>
      <c r="L23" s="62"/>
    </row>
    <row r="24" spans="1:12" s="65" customFormat="1" ht="24">
      <c r="A24" s="63" t="s">
        <v>825</v>
      </c>
      <c r="B24" s="41" t="s">
        <v>880</v>
      </c>
      <c r="C24" s="41"/>
      <c r="D24" s="41" t="s">
        <v>881</v>
      </c>
      <c r="E24" s="41" t="s">
        <v>882</v>
      </c>
      <c r="F24" s="41"/>
      <c r="G24" s="42">
        <v>21620</v>
      </c>
      <c r="H24" s="66"/>
      <c r="I24" s="62" t="s">
        <v>829</v>
      </c>
      <c r="J24" s="62" t="s">
        <v>829</v>
      </c>
      <c r="K24" s="62" t="s">
        <v>829</v>
      </c>
      <c r="L24" s="62" t="s">
        <v>829</v>
      </c>
    </row>
    <row r="25" spans="1:12" s="65" customFormat="1" ht="24">
      <c r="A25" s="63" t="s">
        <v>825</v>
      </c>
      <c r="B25" s="41" t="s">
        <v>883</v>
      </c>
      <c r="C25" s="41"/>
      <c r="D25" s="41" t="s">
        <v>884</v>
      </c>
      <c r="E25" s="41"/>
      <c r="F25" s="41"/>
      <c r="G25" s="42">
        <v>21621</v>
      </c>
      <c r="H25" s="66"/>
      <c r="I25" s="62" t="s">
        <v>829</v>
      </c>
      <c r="J25" s="62" t="s">
        <v>829</v>
      </c>
      <c r="K25" s="62" t="s">
        <v>829</v>
      </c>
      <c r="L25" s="62" t="s">
        <v>829</v>
      </c>
    </row>
    <row r="26" spans="1:12" s="65" customFormat="1" ht="24">
      <c r="A26" s="63" t="s">
        <v>825</v>
      </c>
      <c r="B26" s="41" t="s">
        <v>885</v>
      </c>
      <c r="C26" s="41"/>
      <c r="D26" s="41" t="s">
        <v>886</v>
      </c>
      <c r="E26" s="41" t="s">
        <v>887</v>
      </c>
      <c r="F26" s="41"/>
      <c r="G26" s="67">
        <v>21823</v>
      </c>
      <c r="H26" s="66"/>
      <c r="I26" s="62" t="s">
        <v>829</v>
      </c>
      <c r="J26" s="62" t="s">
        <v>829</v>
      </c>
      <c r="K26" s="62"/>
      <c r="L26" s="62"/>
    </row>
    <row r="27" spans="1:12" s="65" customFormat="1" ht="24">
      <c r="A27" s="63" t="s">
        <v>825</v>
      </c>
      <c r="B27" s="41" t="s">
        <v>888</v>
      </c>
      <c r="C27" s="41"/>
      <c r="D27" s="41" t="s">
        <v>889</v>
      </c>
      <c r="E27" s="41"/>
      <c r="F27" s="41"/>
      <c r="G27" s="67">
        <v>21823</v>
      </c>
      <c r="H27" s="66"/>
      <c r="I27" s="62" t="s">
        <v>829</v>
      </c>
      <c r="J27" s="62" t="s">
        <v>829</v>
      </c>
      <c r="K27" s="62"/>
      <c r="L27" s="62"/>
    </row>
    <row r="28" spans="1:12" s="65" customFormat="1" ht="24">
      <c r="A28" s="63" t="s">
        <v>825</v>
      </c>
      <c r="B28" s="41" t="s">
        <v>890</v>
      </c>
      <c r="C28" s="41"/>
      <c r="D28" s="41" t="s">
        <v>891</v>
      </c>
      <c r="E28" s="41" t="s">
        <v>892</v>
      </c>
      <c r="F28" s="41"/>
      <c r="G28" s="67">
        <v>21823</v>
      </c>
      <c r="H28" s="66"/>
      <c r="I28" s="62" t="s">
        <v>829</v>
      </c>
      <c r="J28" s="62" t="s">
        <v>829</v>
      </c>
      <c r="K28" s="62" t="s">
        <v>829</v>
      </c>
      <c r="L28" s="62" t="s">
        <v>829</v>
      </c>
    </row>
    <row r="29" spans="1:12" s="65" customFormat="1" ht="24">
      <c r="A29" s="63" t="s">
        <v>825</v>
      </c>
      <c r="B29" s="41" t="s">
        <v>893</v>
      </c>
      <c r="C29" s="41"/>
      <c r="D29" s="41" t="s">
        <v>894</v>
      </c>
      <c r="E29" s="41" t="s">
        <v>895</v>
      </c>
      <c r="F29" s="41"/>
      <c r="G29" s="42">
        <v>21835</v>
      </c>
      <c r="H29" s="66"/>
      <c r="I29" s="62" t="s">
        <v>829</v>
      </c>
      <c r="J29" s="62" t="s">
        <v>829</v>
      </c>
      <c r="K29" s="62" t="s">
        <v>829</v>
      </c>
      <c r="L29" s="62" t="s">
        <v>829</v>
      </c>
    </row>
    <row r="30" spans="1:12" s="65" customFormat="1" ht="24">
      <c r="A30" s="63" t="s">
        <v>825</v>
      </c>
      <c r="B30" s="41" t="s">
        <v>896</v>
      </c>
      <c r="C30" s="41"/>
      <c r="D30" s="41" t="s">
        <v>897</v>
      </c>
      <c r="E30" s="41" t="s">
        <v>898</v>
      </c>
      <c r="F30" s="41"/>
      <c r="G30" s="42">
        <v>21835</v>
      </c>
      <c r="H30" s="66"/>
      <c r="I30" s="62" t="s">
        <v>829</v>
      </c>
      <c r="J30" s="62" t="s">
        <v>829</v>
      </c>
      <c r="K30" s="62" t="s">
        <v>829</v>
      </c>
      <c r="L30" s="62" t="s">
        <v>829</v>
      </c>
    </row>
    <row r="31" spans="1:12" s="65" customFormat="1" ht="24">
      <c r="A31" s="63" t="s">
        <v>825</v>
      </c>
      <c r="B31" s="41" t="s">
        <v>899</v>
      </c>
      <c r="C31" s="41"/>
      <c r="D31" s="41" t="s">
        <v>900</v>
      </c>
      <c r="E31" s="41" t="s">
        <v>901</v>
      </c>
      <c r="F31" s="41"/>
      <c r="G31" s="42">
        <v>21835</v>
      </c>
      <c r="H31" s="66"/>
      <c r="I31" s="62" t="s">
        <v>829</v>
      </c>
      <c r="J31" s="62" t="s">
        <v>829</v>
      </c>
      <c r="K31" s="62" t="s">
        <v>829</v>
      </c>
      <c r="L31" s="62" t="s">
        <v>829</v>
      </c>
    </row>
    <row r="32" spans="1:12" s="65" customFormat="1" ht="19.5" customHeight="1">
      <c r="A32" s="63" t="s">
        <v>825</v>
      </c>
      <c r="B32" s="41" t="s">
        <v>902</v>
      </c>
      <c r="C32" s="41"/>
      <c r="D32" s="41" t="s">
        <v>903</v>
      </c>
      <c r="E32" s="41" t="s">
        <v>904</v>
      </c>
      <c r="F32" s="41"/>
      <c r="G32" s="42">
        <v>21870</v>
      </c>
      <c r="H32" s="66"/>
      <c r="I32" s="62" t="s">
        <v>829</v>
      </c>
      <c r="J32" s="62" t="s">
        <v>829</v>
      </c>
      <c r="K32" s="62" t="s">
        <v>829</v>
      </c>
      <c r="L32" s="62" t="s">
        <v>829</v>
      </c>
    </row>
    <row r="33" spans="1:12" s="65" customFormat="1" ht="15">
      <c r="A33" s="63" t="s">
        <v>905</v>
      </c>
      <c r="B33" s="41" t="s">
        <v>902</v>
      </c>
      <c r="C33" s="41"/>
      <c r="D33" s="41" t="s">
        <v>906</v>
      </c>
      <c r="E33" s="41" t="s">
        <v>907</v>
      </c>
      <c r="F33" s="41"/>
      <c r="G33" s="42">
        <v>21870</v>
      </c>
      <c r="H33" s="66"/>
      <c r="I33" s="62" t="s">
        <v>829</v>
      </c>
      <c r="J33" s="62" t="s">
        <v>829</v>
      </c>
      <c r="K33" s="62" t="s">
        <v>829</v>
      </c>
      <c r="L33" s="62" t="s">
        <v>829</v>
      </c>
    </row>
    <row r="34" spans="1:12" s="65" customFormat="1" ht="15">
      <c r="A34" s="63" t="s">
        <v>905</v>
      </c>
      <c r="B34" s="41" t="s">
        <v>902</v>
      </c>
      <c r="C34" s="41"/>
      <c r="D34" s="41" t="s">
        <v>908</v>
      </c>
      <c r="E34" s="41" t="s">
        <v>909</v>
      </c>
      <c r="F34" s="41"/>
      <c r="G34" s="42">
        <v>21870</v>
      </c>
      <c r="H34" s="66"/>
      <c r="I34" s="62" t="s">
        <v>829</v>
      </c>
      <c r="J34" s="62" t="s">
        <v>829</v>
      </c>
      <c r="K34" s="62" t="s">
        <v>829</v>
      </c>
      <c r="L34" s="62" t="s">
        <v>829</v>
      </c>
    </row>
    <row r="35" spans="1:12" s="65" customFormat="1" ht="94.35" customHeight="1">
      <c r="A35" s="63" t="s">
        <v>825</v>
      </c>
      <c r="B35" s="41" t="s">
        <v>910</v>
      </c>
      <c r="C35" s="41" t="s">
        <v>911</v>
      </c>
      <c r="D35" s="41" t="s">
        <v>912</v>
      </c>
      <c r="E35" s="41" t="s">
        <v>913</v>
      </c>
      <c r="F35" s="41"/>
      <c r="G35" s="68">
        <v>22160</v>
      </c>
      <c r="H35" s="40" t="s">
        <v>914</v>
      </c>
      <c r="I35" s="62" t="s">
        <v>829</v>
      </c>
      <c r="J35" s="62" t="s">
        <v>829</v>
      </c>
      <c r="K35" s="62"/>
      <c r="L35" s="62" t="s">
        <v>829</v>
      </c>
    </row>
    <row r="36" spans="1:12" s="65" customFormat="1" ht="24">
      <c r="A36" s="63" t="s">
        <v>825</v>
      </c>
      <c r="B36" s="41" t="s">
        <v>915</v>
      </c>
      <c r="C36" s="41"/>
      <c r="D36" s="41" t="s">
        <v>908</v>
      </c>
      <c r="E36" s="41" t="s">
        <v>916</v>
      </c>
      <c r="F36" s="41"/>
      <c r="G36" s="42">
        <v>22269</v>
      </c>
      <c r="H36" s="66"/>
      <c r="I36" s="62" t="s">
        <v>829</v>
      </c>
      <c r="J36" s="62" t="s">
        <v>829</v>
      </c>
      <c r="K36" s="62"/>
      <c r="L36" s="62"/>
    </row>
    <row r="37" spans="1:12" s="65" customFormat="1" ht="24">
      <c r="A37" s="63" t="s">
        <v>825</v>
      </c>
      <c r="B37" s="41" t="s">
        <v>917</v>
      </c>
      <c r="C37" s="41"/>
      <c r="D37" s="41" t="s">
        <v>918</v>
      </c>
      <c r="E37" s="41" t="s">
        <v>919</v>
      </c>
      <c r="F37" s="41"/>
      <c r="G37" s="42">
        <v>22318</v>
      </c>
      <c r="H37" s="66"/>
      <c r="I37" s="62" t="s">
        <v>829</v>
      </c>
      <c r="J37" s="62" t="s">
        <v>829</v>
      </c>
      <c r="K37" s="62"/>
      <c r="L37" s="62" t="s">
        <v>829</v>
      </c>
    </row>
    <row r="38" spans="1:12" s="65" customFormat="1" ht="24">
      <c r="A38" s="63" t="s">
        <v>825</v>
      </c>
      <c r="B38" s="41" t="s">
        <v>620</v>
      </c>
      <c r="C38" s="41"/>
      <c r="D38" s="41" t="s">
        <v>920</v>
      </c>
      <c r="E38" s="41" t="s">
        <v>921</v>
      </c>
      <c r="F38" s="41"/>
      <c r="G38" s="42">
        <v>22346</v>
      </c>
      <c r="H38" s="66"/>
      <c r="I38" s="62" t="s">
        <v>829</v>
      </c>
      <c r="J38" s="62" t="s">
        <v>829</v>
      </c>
      <c r="K38" s="62"/>
      <c r="L38" s="62" t="s">
        <v>829</v>
      </c>
    </row>
    <row r="39" spans="1:12" s="65" customFormat="1" ht="36">
      <c r="A39" s="63" t="s">
        <v>825</v>
      </c>
      <c r="B39" s="41" t="s">
        <v>922</v>
      </c>
      <c r="C39" s="41"/>
      <c r="D39" s="41" t="s">
        <v>923</v>
      </c>
      <c r="E39" s="41" t="s">
        <v>924</v>
      </c>
      <c r="F39" s="41"/>
      <c r="G39" s="42">
        <v>22365</v>
      </c>
      <c r="H39" s="66"/>
      <c r="I39" s="62" t="s">
        <v>829</v>
      </c>
      <c r="J39" s="62" t="s">
        <v>829</v>
      </c>
      <c r="K39" s="62"/>
      <c r="L39" s="62" t="s">
        <v>829</v>
      </c>
    </row>
    <row r="40" spans="1:12" s="65" customFormat="1" ht="72">
      <c r="A40" s="63" t="s">
        <v>825</v>
      </c>
      <c r="B40" s="41" t="s">
        <v>925</v>
      </c>
      <c r="C40" s="41"/>
      <c r="D40" s="41" t="s">
        <v>926</v>
      </c>
      <c r="E40" s="41" t="s">
        <v>927</v>
      </c>
      <c r="F40" s="41"/>
      <c r="G40" s="52">
        <v>22524</v>
      </c>
      <c r="H40" s="41" t="s">
        <v>928</v>
      </c>
      <c r="I40" s="62" t="s">
        <v>829</v>
      </c>
      <c r="J40" s="62"/>
      <c r="K40" s="62" t="s">
        <v>829</v>
      </c>
      <c r="L40" s="62"/>
    </row>
    <row r="41" spans="1:12" s="65" customFormat="1" ht="15.75" customHeight="1">
      <c r="A41" s="63" t="s">
        <v>825</v>
      </c>
      <c r="B41" s="41" t="s">
        <v>929</v>
      </c>
      <c r="C41" s="41"/>
      <c r="D41" s="41" t="s">
        <v>930</v>
      </c>
      <c r="E41" s="41" t="s">
        <v>931</v>
      </c>
      <c r="F41" s="41"/>
      <c r="G41" s="42">
        <v>22585</v>
      </c>
      <c r="H41" s="40" t="s">
        <v>932</v>
      </c>
      <c r="I41" s="62" t="s">
        <v>829</v>
      </c>
      <c r="J41" s="62" t="s">
        <v>829</v>
      </c>
      <c r="K41" s="62"/>
      <c r="L41" s="62" t="s">
        <v>829</v>
      </c>
    </row>
    <row r="42" spans="1:12" s="65" customFormat="1" ht="24">
      <c r="A42" s="63" t="s">
        <v>825</v>
      </c>
      <c r="B42" s="41" t="s">
        <v>221</v>
      </c>
      <c r="C42" s="41"/>
      <c r="D42" s="41" t="s">
        <v>933</v>
      </c>
      <c r="E42" s="41" t="s">
        <v>934</v>
      </c>
      <c r="F42" s="41"/>
      <c r="G42" s="42">
        <v>22899</v>
      </c>
      <c r="H42" s="66"/>
      <c r="I42" s="62" t="s">
        <v>829</v>
      </c>
      <c r="J42" s="62" t="s">
        <v>829</v>
      </c>
      <c r="K42" s="62"/>
      <c r="L42" s="62" t="s">
        <v>829</v>
      </c>
    </row>
    <row r="43" spans="1:12" s="65" customFormat="1" ht="24">
      <c r="A43" s="63" t="s">
        <v>825</v>
      </c>
      <c r="B43" s="41" t="s">
        <v>477</v>
      </c>
      <c r="C43" s="41"/>
      <c r="D43" s="41" t="s">
        <v>935</v>
      </c>
      <c r="E43" s="41" t="s">
        <v>936</v>
      </c>
      <c r="F43" s="41"/>
      <c r="G43" s="42">
        <v>23165</v>
      </c>
      <c r="H43" s="66"/>
      <c r="I43" s="62" t="s">
        <v>829</v>
      </c>
      <c r="J43" s="62" t="s">
        <v>829</v>
      </c>
      <c r="K43" s="62"/>
      <c r="L43" s="62" t="s">
        <v>829</v>
      </c>
    </row>
    <row r="44" spans="1:12" s="65" customFormat="1" ht="24">
      <c r="A44" s="63" t="s">
        <v>825</v>
      </c>
      <c r="B44" s="41" t="s">
        <v>479</v>
      </c>
      <c r="C44" s="41"/>
      <c r="D44" s="41" t="s">
        <v>937</v>
      </c>
      <c r="E44" s="41" t="s">
        <v>938</v>
      </c>
      <c r="F44" s="41"/>
      <c r="G44" s="42">
        <v>23264</v>
      </c>
      <c r="H44" s="66"/>
      <c r="I44" s="62" t="s">
        <v>829</v>
      </c>
      <c r="J44" s="62" t="s">
        <v>829</v>
      </c>
      <c r="K44" s="62"/>
      <c r="L44" s="62" t="s">
        <v>829</v>
      </c>
    </row>
    <row r="45" spans="1:12" s="65" customFormat="1" ht="24">
      <c r="A45" s="63" t="s">
        <v>825</v>
      </c>
      <c r="B45" s="41" t="s">
        <v>939</v>
      </c>
      <c r="C45" s="41"/>
      <c r="D45" s="41" t="s">
        <v>940</v>
      </c>
      <c r="E45" s="41" t="s">
        <v>941</v>
      </c>
      <c r="F45" s="41"/>
      <c r="G45" s="42">
        <v>23264</v>
      </c>
      <c r="H45" s="66"/>
      <c r="I45" s="62" t="s">
        <v>829</v>
      </c>
      <c r="J45" s="62" t="s">
        <v>829</v>
      </c>
      <c r="K45" s="62"/>
      <c r="L45" s="62" t="s">
        <v>829</v>
      </c>
    </row>
    <row r="46" spans="1:12" s="65" customFormat="1" ht="24">
      <c r="A46" s="63" t="s">
        <v>825</v>
      </c>
      <c r="B46" s="41" t="s">
        <v>942</v>
      </c>
      <c r="C46" s="41"/>
      <c r="D46" s="41" t="s">
        <v>943</v>
      </c>
      <c r="E46" s="41" t="s">
        <v>944</v>
      </c>
      <c r="F46" s="41"/>
      <c r="G46" s="42">
        <v>23264</v>
      </c>
      <c r="H46" s="66"/>
      <c r="I46" s="62" t="s">
        <v>829</v>
      </c>
      <c r="J46" s="62" t="s">
        <v>829</v>
      </c>
      <c r="K46" s="62"/>
      <c r="L46" s="62" t="s">
        <v>829</v>
      </c>
    </row>
    <row r="47" spans="1:12" s="65" customFormat="1" ht="24">
      <c r="A47" s="63" t="s">
        <v>825</v>
      </c>
      <c r="B47" s="41" t="s">
        <v>945</v>
      </c>
      <c r="C47" s="41"/>
      <c r="D47" s="41" t="s">
        <v>946</v>
      </c>
      <c r="E47" s="41" t="s">
        <v>947</v>
      </c>
      <c r="F47" s="41"/>
      <c r="G47" s="42">
        <v>23264</v>
      </c>
      <c r="H47" s="66"/>
      <c r="I47" s="62" t="s">
        <v>829</v>
      </c>
      <c r="J47" s="62" t="s">
        <v>829</v>
      </c>
      <c r="K47" s="62"/>
      <c r="L47" s="62" t="s">
        <v>829</v>
      </c>
    </row>
    <row r="48" spans="1:12" s="65" customFormat="1" ht="24">
      <c r="A48" s="63" t="s">
        <v>825</v>
      </c>
      <c r="B48" s="41" t="s">
        <v>484</v>
      </c>
      <c r="C48" s="41"/>
      <c r="D48" s="41" t="s">
        <v>948</v>
      </c>
      <c r="E48" s="41" t="s">
        <v>949</v>
      </c>
      <c r="F48" s="41"/>
      <c r="G48" s="42">
        <v>23396</v>
      </c>
      <c r="H48" s="66"/>
      <c r="I48" s="62" t="s">
        <v>829</v>
      </c>
      <c r="J48" s="62" t="s">
        <v>829</v>
      </c>
      <c r="K48" s="62"/>
      <c r="L48" s="62" t="s">
        <v>829</v>
      </c>
    </row>
    <row r="49" spans="1:12" s="65" customFormat="1" ht="24">
      <c r="A49" s="63" t="s">
        <v>825</v>
      </c>
      <c r="B49" s="69" t="s">
        <v>950</v>
      </c>
      <c r="C49" s="41"/>
      <c r="D49" s="41" t="s">
        <v>951</v>
      </c>
      <c r="E49" s="41" t="s">
        <v>952</v>
      </c>
      <c r="F49" s="41"/>
      <c r="G49" s="42">
        <v>23445</v>
      </c>
      <c r="H49" s="66"/>
      <c r="I49" s="62" t="s">
        <v>829</v>
      </c>
      <c r="J49" s="62" t="s">
        <v>829</v>
      </c>
      <c r="K49" s="62"/>
      <c r="L49" s="62"/>
    </row>
    <row r="50" spans="1:12" s="65" customFormat="1" ht="24">
      <c r="A50" s="63" t="s">
        <v>905</v>
      </c>
      <c r="B50" s="69" t="s">
        <v>950</v>
      </c>
      <c r="C50" s="41"/>
      <c r="D50" s="41" t="s">
        <v>953</v>
      </c>
      <c r="E50" s="41" t="s">
        <v>954</v>
      </c>
      <c r="F50" s="41"/>
      <c r="G50" s="42">
        <v>23445</v>
      </c>
      <c r="H50" s="66"/>
      <c r="I50" s="62" t="s">
        <v>829</v>
      </c>
      <c r="J50" s="62" t="s">
        <v>829</v>
      </c>
      <c r="K50" s="62"/>
      <c r="L50" s="62"/>
    </row>
    <row r="51" spans="1:12" s="65" customFormat="1" ht="24">
      <c r="A51" s="63" t="s">
        <v>905</v>
      </c>
      <c r="B51" s="69" t="s">
        <v>950</v>
      </c>
      <c r="C51" s="41"/>
      <c r="D51" s="41" t="s">
        <v>955</v>
      </c>
      <c r="E51" s="41" t="s">
        <v>956</v>
      </c>
      <c r="F51" s="41"/>
      <c r="G51" s="42">
        <v>23445</v>
      </c>
      <c r="H51" s="66"/>
      <c r="I51" s="62" t="s">
        <v>829</v>
      </c>
      <c r="J51" s="62" t="s">
        <v>829</v>
      </c>
      <c r="K51" s="62"/>
      <c r="L51" s="62"/>
    </row>
    <row r="52" spans="1:12" s="65" customFormat="1" ht="24">
      <c r="A52" s="63" t="s">
        <v>905</v>
      </c>
      <c r="B52" s="69" t="s">
        <v>950</v>
      </c>
      <c r="C52" s="41"/>
      <c r="D52" s="41" t="s">
        <v>957</v>
      </c>
      <c r="E52" s="41" t="s">
        <v>958</v>
      </c>
      <c r="F52" s="41"/>
      <c r="G52" s="42">
        <v>23445</v>
      </c>
      <c r="H52" s="66"/>
      <c r="I52" s="62" t="s">
        <v>829</v>
      </c>
      <c r="J52" s="62" t="s">
        <v>829</v>
      </c>
      <c r="K52" s="62"/>
      <c r="L52" s="62"/>
    </row>
    <row r="53" spans="1:12" s="65" customFormat="1" ht="36">
      <c r="A53" s="63" t="s">
        <v>825</v>
      </c>
      <c r="B53" s="41" t="s">
        <v>880</v>
      </c>
      <c r="C53" s="41"/>
      <c r="D53" s="41" t="s">
        <v>959</v>
      </c>
      <c r="E53" s="41" t="s">
        <v>960</v>
      </c>
      <c r="F53" s="41"/>
      <c r="G53" s="42">
        <v>23445</v>
      </c>
      <c r="H53" s="66"/>
      <c r="I53" s="62" t="s">
        <v>829</v>
      </c>
      <c r="J53" s="62" t="s">
        <v>829</v>
      </c>
      <c r="K53" s="62"/>
      <c r="L53" s="62" t="s">
        <v>829</v>
      </c>
    </row>
    <row r="54" spans="1:12" s="65" customFormat="1" ht="24">
      <c r="A54" s="63" t="s">
        <v>825</v>
      </c>
      <c r="B54" s="41" t="s">
        <v>961</v>
      </c>
      <c r="C54" s="41"/>
      <c r="D54" s="41" t="s">
        <v>962</v>
      </c>
      <c r="E54" s="41" t="s">
        <v>963</v>
      </c>
      <c r="F54" s="41"/>
      <c r="G54" s="42">
        <v>23445</v>
      </c>
      <c r="H54" s="66"/>
      <c r="I54" s="62" t="s">
        <v>829</v>
      </c>
      <c r="J54" s="62" t="s">
        <v>829</v>
      </c>
      <c r="K54" s="62"/>
      <c r="L54" s="62" t="s">
        <v>829</v>
      </c>
    </row>
    <row r="55" spans="1:12" s="65" customFormat="1" ht="24">
      <c r="A55" s="63" t="s">
        <v>825</v>
      </c>
      <c r="B55" s="41" t="s">
        <v>964</v>
      </c>
      <c r="C55" s="41"/>
      <c r="D55" s="41" t="s">
        <v>965</v>
      </c>
      <c r="E55" s="41" t="s">
        <v>966</v>
      </c>
      <c r="F55" s="41"/>
      <c r="G55" s="42">
        <v>23445</v>
      </c>
      <c r="H55" s="66"/>
      <c r="I55" s="62" t="s">
        <v>829</v>
      </c>
      <c r="J55" s="62" t="s">
        <v>829</v>
      </c>
      <c r="K55" s="62"/>
      <c r="L55" s="62" t="s">
        <v>829</v>
      </c>
    </row>
    <row r="56" spans="1:12" s="65" customFormat="1" ht="24">
      <c r="A56" s="63" t="s">
        <v>825</v>
      </c>
      <c r="B56" s="41" t="s">
        <v>771</v>
      </c>
      <c r="C56" s="41"/>
      <c r="D56" s="41" t="s">
        <v>967</v>
      </c>
      <c r="E56" s="41" t="s">
        <v>968</v>
      </c>
      <c r="F56" s="41"/>
      <c r="G56" s="42">
        <v>23445</v>
      </c>
      <c r="H56" s="66"/>
      <c r="I56" s="62" t="s">
        <v>829</v>
      </c>
      <c r="J56" s="62" t="s">
        <v>829</v>
      </c>
      <c r="K56" s="62"/>
      <c r="L56" s="62" t="s">
        <v>829</v>
      </c>
    </row>
    <row r="57" spans="1:12" s="65" customFormat="1" ht="36">
      <c r="A57" s="63" t="s">
        <v>825</v>
      </c>
      <c r="B57" s="41" t="s">
        <v>969</v>
      </c>
      <c r="C57" s="41"/>
      <c r="D57" s="41" t="s">
        <v>970</v>
      </c>
      <c r="E57" s="41" t="s">
        <v>971</v>
      </c>
      <c r="F57" s="41"/>
      <c r="G57" s="42">
        <v>23445</v>
      </c>
      <c r="H57" s="40" t="s">
        <v>972</v>
      </c>
      <c r="I57" s="62" t="s">
        <v>829</v>
      </c>
      <c r="J57" s="62" t="s">
        <v>829</v>
      </c>
      <c r="K57" s="62"/>
      <c r="L57" s="62" t="s">
        <v>829</v>
      </c>
    </row>
    <row r="58" spans="1:12" s="65" customFormat="1" ht="36">
      <c r="A58" s="63" t="s">
        <v>825</v>
      </c>
      <c r="B58" s="40" t="s">
        <v>973</v>
      </c>
      <c r="C58" s="41"/>
      <c r="D58" s="41" t="s">
        <v>974</v>
      </c>
      <c r="E58" s="41" t="s">
        <v>975</v>
      </c>
      <c r="F58" s="41"/>
      <c r="G58" s="42">
        <v>23445</v>
      </c>
      <c r="H58" s="40" t="s">
        <v>972</v>
      </c>
      <c r="I58" s="62" t="s">
        <v>829</v>
      </c>
      <c r="J58" s="62" t="s">
        <v>829</v>
      </c>
      <c r="K58" s="62"/>
      <c r="L58" s="62" t="s">
        <v>829</v>
      </c>
    </row>
    <row r="59" spans="1:12" s="65" customFormat="1" ht="24">
      <c r="A59" s="63" t="s">
        <v>905</v>
      </c>
      <c r="B59" s="40" t="s">
        <v>973</v>
      </c>
      <c r="C59" s="41"/>
      <c r="D59" s="41" t="s">
        <v>976</v>
      </c>
      <c r="E59" s="41" t="s">
        <v>977</v>
      </c>
      <c r="F59" s="41"/>
      <c r="G59" s="42">
        <v>23445</v>
      </c>
      <c r="H59" s="66"/>
      <c r="I59" s="62" t="s">
        <v>829</v>
      </c>
      <c r="J59" s="62" t="s">
        <v>829</v>
      </c>
      <c r="K59" s="62"/>
      <c r="L59" s="62"/>
    </row>
    <row r="60" spans="1:12" s="65" customFormat="1" ht="24">
      <c r="A60" s="63" t="s">
        <v>825</v>
      </c>
      <c r="B60" s="40" t="s">
        <v>364</v>
      </c>
      <c r="C60" s="41"/>
      <c r="D60" s="41" t="s">
        <v>978</v>
      </c>
      <c r="E60" s="41" t="s">
        <v>979</v>
      </c>
      <c r="F60" s="41"/>
      <c r="G60" s="42">
        <v>23571</v>
      </c>
      <c r="H60" s="66"/>
      <c r="I60" s="62" t="s">
        <v>829</v>
      </c>
      <c r="J60" s="62" t="s">
        <v>829</v>
      </c>
      <c r="K60" s="62"/>
      <c r="L60" s="62" t="s">
        <v>829</v>
      </c>
    </row>
    <row r="61" spans="1:12" s="65" customFormat="1" ht="24">
      <c r="A61" s="63" t="s">
        <v>905</v>
      </c>
      <c r="B61" s="40" t="s">
        <v>364</v>
      </c>
      <c r="C61" s="41"/>
      <c r="D61" s="41" t="s">
        <v>965</v>
      </c>
      <c r="E61" s="41" t="s">
        <v>980</v>
      </c>
      <c r="F61" s="41"/>
      <c r="G61" s="42">
        <v>23571</v>
      </c>
      <c r="H61" s="66"/>
      <c r="I61" s="62" t="s">
        <v>829</v>
      </c>
      <c r="J61" s="62" t="s">
        <v>829</v>
      </c>
      <c r="K61" s="62"/>
      <c r="L61" s="62" t="s">
        <v>829</v>
      </c>
    </row>
    <row r="62" spans="1:12" s="65" customFormat="1" ht="24">
      <c r="A62" s="63" t="s">
        <v>825</v>
      </c>
      <c r="B62" s="40" t="s">
        <v>981</v>
      </c>
      <c r="C62" s="41"/>
      <c r="D62" s="41" t="s">
        <v>982</v>
      </c>
      <c r="E62" s="41" t="s">
        <v>983</v>
      </c>
      <c r="G62" s="67">
        <v>23832</v>
      </c>
      <c r="H62" s="66"/>
      <c r="I62" s="62" t="s">
        <v>829</v>
      </c>
      <c r="J62" s="62" t="s">
        <v>829</v>
      </c>
      <c r="K62" s="62"/>
      <c r="L62" s="62" t="s">
        <v>829</v>
      </c>
    </row>
    <row r="63" spans="1:12" s="65" customFormat="1" ht="24">
      <c r="A63" s="63" t="s">
        <v>825</v>
      </c>
      <c r="B63" s="41" t="s">
        <v>984</v>
      </c>
      <c r="C63" s="41"/>
      <c r="D63" s="41"/>
      <c r="E63" s="41" t="s">
        <v>985</v>
      </c>
      <c r="F63" s="41"/>
      <c r="G63" s="42">
        <v>24219</v>
      </c>
      <c r="H63" s="66"/>
      <c r="I63" s="62" t="s">
        <v>829</v>
      </c>
      <c r="J63" s="62" t="s">
        <v>829</v>
      </c>
      <c r="K63" s="62"/>
      <c r="L63" s="62" t="s">
        <v>829</v>
      </c>
    </row>
    <row r="64" spans="1:12" s="65" customFormat="1" ht="24">
      <c r="A64" s="63" t="s">
        <v>825</v>
      </c>
      <c r="B64" s="41" t="s">
        <v>986</v>
      </c>
      <c r="C64" s="41"/>
      <c r="D64" s="41"/>
      <c r="E64" s="41" t="s">
        <v>987</v>
      </c>
      <c r="F64" s="41"/>
      <c r="G64" s="42">
        <v>24199</v>
      </c>
      <c r="H64" s="66"/>
      <c r="I64" s="62" t="s">
        <v>829</v>
      </c>
      <c r="J64" s="62" t="s">
        <v>829</v>
      </c>
      <c r="K64" s="62"/>
      <c r="L64" s="62" t="s">
        <v>829</v>
      </c>
    </row>
    <row r="65" spans="1:12" s="65" customFormat="1" ht="24">
      <c r="A65" s="63" t="s">
        <v>825</v>
      </c>
      <c r="B65" s="41" t="s">
        <v>211</v>
      </c>
      <c r="C65" s="41"/>
      <c r="D65" s="41" t="s">
        <v>962</v>
      </c>
      <c r="E65" s="41" t="s">
        <v>988</v>
      </c>
      <c r="F65" s="41"/>
      <c r="G65" s="42">
        <v>24621</v>
      </c>
      <c r="H65" s="66"/>
      <c r="I65" s="62" t="s">
        <v>829</v>
      </c>
      <c r="J65" s="62" t="s">
        <v>829</v>
      </c>
      <c r="K65" s="62"/>
      <c r="L65" s="62" t="s">
        <v>829</v>
      </c>
    </row>
    <row r="66" spans="1:12" s="75" customFormat="1" ht="24">
      <c r="A66" s="70" t="s">
        <v>825</v>
      </c>
      <c r="B66" s="71" t="s">
        <v>989</v>
      </c>
      <c r="C66" s="71"/>
      <c r="D66" s="71" t="s">
        <v>990</v>
      </c>
      <c r="E66" s="71" t="s">
        <v>991</v>
      </c>
      <c r="F66" s="71"/>
      <c r="G66" s="72">
        <v>24964</v>
      </c>
      <c r="H66" s="73"/>
      <c r="I66" s="74" t="s">
        <v>829</v>
      </c>
      <c r="J66" s="74" t="s">
        <v>829</v>
      </c>
      <c r="K66" s="74"/>
      <c r="L66" s="74" t="s">
        <v>829</v>
      </c>
    </row>
    <row r="67" spans="1:12" s="75" customFormat="1" ht="24">
      <c r="A67" s="70" t="s">
        <v>825</v>
      </c>
      <c r="B67" s="71" t="s">
        <v>992</v>
      </c>
      <c r="C67" s="71"/>
      <c r="D67" s="71" t="s">
        <v>993</v>
      </c>
      <c r="E67" s="71" t="s">
        <v>994</v>
      </c>
      <c r="F67" s="71"/>
      <c r="G67" s="72">
        <v>24964</v>
      </c>
      <c r="H67" s="73"/>
      <c r="I67" s="74" t="s">
        <v>829</v>
      </c>
      <c r="J67" s="74" t="s">
        <v>829</v>
      </c>
      <c r="K67" s="74"/>
      <c r="L67" s="74" t="s">
        <v>829</v>
      </c>
    </row>
    <row r="68" spans="1:12" s="65" customFormat="1" ht="36">
      <c r="A68" s="63" t="s">
        <v>825</v>
      </c>
      <c r="B68" s="41" t="s">
        <v>995</v>
      </c>
      <c r="C68" s="41"/>
      <c r="D68" s="41" t="s">
        <v>996</v>
      </c>
      <c r="E68" s="41" t="s">
        <v>997</v>
      </c>
      <c r="F68" s="41"/>
      <c r="G68" s="72">
        <v>24964</v>
      </c>
      <c r="H68" s="66"/>
      <c r="I68" s="62" t="s">
        <v>829</v>
      </c>
      <c r="J68" s="62" t="s">
        <v>829</v>
      </c>
      <c r="K68" s="62"/>
      <c r="L68" s="62" t="s">
        <v>829</v>
      </c>
    </row>
    <row r="69" spans="1:12" s="65" customFormat="1" ht="36">
      <c r="A69" s="63" t="s">
        <v>825</v>
      </c>
      <c r="B69" s="41" t="s">
        <v>998</v>
      </c>
      <c r="C69" s="41"/>
      <c r="D69" s="41" t="s">
        <v>999</v>
      </c>
      <c r="E69" s="41" t="s">
        <v>1000</v>
      </c>
      <c r="G69" s="72">
        <v>24964</v>
      </c>
      <c r="H69" s="66"/>
      <c r="I69" s="62" t="s">
        <v>829</v>
      </c>
      <c r="J69" s="62" t="s">
        <v>829</v>
      </c>
      <c r="K69" s="62"/>
      <c r="L69" s="62" t="s">
        <v>829</v>
      </c>
    </row>
    <row r="70" spans="1:12" s="65" customFormat="1" ht="24">
      <c r="A70" s="63" t="s">
        <v>825</v>
      </c>
      <c r="B70" s="41" t="s">
        <v>1001</v>
      </c>
      <c r="C70" s="41"/>
      <c r="D70" s="41" t="s">
        <v>1002</v>
      </c>
      <c r="E70" s="41" t="s">
        <v>1003</v>
      </c>
      <c r="F70" s="41"/>
      <c r="G70" s="72">
        <v>24964</v>
      </c>
      <c r="H70" s="66"/>
      <c r="I70" s="62" t="s">
        <v>829</v>
      </c>
      <c r="J70" s="62" t="s">
        <v>829</v>
      </c>
      <c r="K70" s="62"/>
      <c r="L70" s="62" t="s">
        <v>829</v>
      </c>
    </row>
    <row r="71" spans="1:12" s="65" customFormat="1" ht="29.25" customHeight="1">
      <c r="A71" s="63" t="s">
        <v>825</v>
      </c>
      <c r="B71" s="41" t="s">
        <v>1004</v>
      </c>
      <c r="C71" s="41"/>
      <c r="D71" s="41" t="s">
        <v>1005</v>
      </c>
      <c r="E71" s="41" t="s">
        <v>1006</v>
      </c>
      <c r="F71" s="41"/>
      <c r="G71" s="76" t="s">
        <v>843</v>
      </c>
      <c r="H71" s="66"/>
      <c r="I71" s="62" t="s">
        <v>829</v>
      </c>
      <c r="J71" s="62"/>
      <c r="K71" s="62"/>
      <c r="L71" s="62" t="s">
        <v>829</v>
      </c>
    </row>
    <row r="72" spans="1:12" s="65" customFormat="1" ht="60">
      <c r="A72" s="63" t="s">
        <v>825</v>
      </c>
      <c r="B72" s="41" t="s">
        <v>1007</v>
      </c>
      <c r="C72" s="41"/>
      <c r="D72" s="41" t="s">
        <v>1008</v>
      </c>
      <c r="E72" s="41" t="s">
        <v>1009</v>
      </c>
      <c r="G72" s="42">
        <v>25195</v>
      </c>
      <c r="H72" s="40" t="s">
        <v>1010</v>
      </c>
      <c r="I72" s="62" t="s">
        <v>829</v>
      </c>
      <c r="J72" s="62" t="s">
        <v>829</v>
      </c>
      <c r="K72" s="62"/>
      <c r="L72" s="62" t="s">
        <v>829</v>
      </c>
    </row>
    <row r="73" spans="1:12" s="65" customFormat="1" ht="24">
      <c r="A73" s="63" t="s">
        <v>825</v>
      </c>
      <c r="B73" s="41" t="s">
        <v>1011</v>
      </c>
      <c r="C73" s="41"/>
      <c r="D73" s="41" t="s">
        <v>1012</v>
      </c>
      <c r="E73" s="41" t="s">
        <v>1013</v>
      </c>
      <c r="F73" s="41"/>
      <c r="G73" s="42">
        <v>25524</v>
      </c>
      <c r="H73" s="66"/>
      <c r="I73" s="62" t="s">
        <v>829</v>
      </c>
      <c r="J73" s="62" t="s">
        <v>829</v>
      </c>
      <c r="K73" s="62"/>
      <c r="L73" s="62" t="s">
        <v>829</v>
      </c>
    </row>
    <row r="74" spans="1:12" s="65" customFormat="1" ht="24">
      <c r="A74" s="63" t="s">
        <v>825</v>
      </c>
      <c r="B74" s="41" t="s">
        <v>1014</v>
      </c>
      <c r="C74" s="41"/>
      <c r="D74" s="41" t="s">
        <v>843</v>
      </c>
      <c r="E74" s="41" t="s">
        <v>1015</v>
      </c>
      <c r="F74" s="41"/>
      <c r="G74" s="42">
        <v>25526</v>
      </c>
      <c r="H74" s="66"/>
      <c r="I74" s="62" t="s">
        <v>829</v>
      </c>
      <c r="J74" s="62" t="s">
        <v>829</v>
      </c>
      <c r="K74" s="62"/>
      <c r="L74" s="62" t="s">
        <v>829</v>
      </c>
    </row>
    <row r="75" spans="1:12" s="65" customFormat="1" ht="24">
      <c r="A75" s="63" t="s">
        <v>825</v>
      </c>
      <c r="B75" s="41" t="s">
        <v>1016</v>
      </c>
      <c r="C75" s="41"/>
      <c r="D75" s="41" t="s">
        <v>843</v>
      </c>
      <c r="E75" s="41" t="s">
        <v>1017</v>
      </c>
      <c r="F75" s="41"/>
      <c r="G75" s="42">
        <v>25664</v>
      </c>
      <c r="H75" s="66"/>
      <c r="I75" s="62" t="s">
        <v>829</v>
      </c>
      <c r="J75" s="62" t="s">
        <v>829</v>
      </c>
      <c r="K75" s="62"/>
      <c r="L75" s="62" t="s">
        <v>829</v>
      </c>
    </row>
    <row r="76" spans="1:12" s="65" customFormat="1" ht="24">
      <c r="A76" s="63" t="s">
        <v>825</v>
      </c>
      <c r="B76" s="41" t="s">
        <v>1018</v>
      </c>
      <c r="C76" s="41"/>
      <c r="D76" s="41" t="s">
        <v>1019</v>
      </c>
      <c r="E76" s="41" t="s">
        <v>1020</v>
      </c>
      <c r="G76" s="42">
        <v>25671</v>
      </c>
      <c r="H76" s="66"/>
      <c r="I76" s="62" t="s">
        <v>829</v>
      </c>
      <c r="J76" s="62" t="s">
        <v>829</v>
      </c>
      <c r="K76" s="62"/>
      <c r="L76" s="62" t="s">
        <v>829</v>
      </c>
    </row>
    <row r="77" spans="1:12" s="65" customFormat="1" ht="24">
      <c r="A77" s="63" t="s">
        <v>825</v>
      </c>
      <c r="B77" s="41" t="s">
        <v>1021</v>
      </c>
      <c r="C77" s="41"/>
      <c r="D77" s="41" t="s">
        <v>843</v>
      </c>
      <c r="E77" s="41" t="s">
        <v>1022</v>
      </c>
      <c r="F77" s="41"/>
      <c r="G77" s="42">
        <v>25909</v>
      </c>
      <c r="H77" s="41"/>
      <c r="I77" s="62" t="s">
        <v>829</v>
      </c>
      <c r="J77" s="62" t="s">
        <v>829</v>
      </c>
      <c r="K77" s="62"/>
      <c r="L77" s="62"/>
    </row>
    <row r="78" spans="1:12" s="65" customFormat="1" ht="24">
      <c r="A78" s="63" t="s">
        <v>825</v>
      </c>
      <c r="B78" s="41" t="s">
        <v>236</v>
      </c>
      <c r="C78" s="41"/>
      <c r="D78" s="41" t="s">
        <v>1023</v>
      </c>
      <c r="E78" s="41" t="s">
        <v>1024</v>
      </c>
      <c r="F78" s="41"/>
      <c r="G78" s="42">
        <v>26364</v>
      </c>
      <c r="H78" s="66"/>
      <c r="I78" s="62" t="s">
        <v>829</v>
      </c>
      <c r="J78" s="62" t="s">
        <v>829</v>
      </c>
      <c r="K78" s="62"/>
      <c r="L78" s="62" t="s">
        <v>829</v>
      </c>
    </row>
    <row r="79" spans="1:12" s="65" customFormat="1" ht="24">
      <c r="A79" s="63" t="s">
        <v>825</v>
      </c>
      <c r="B79" s="41" t="s">
        <v>862</v>
      </c>
      <c r="C79" s="41"/>
      <c r="D79" s="41" t="s">
        <v>1025</v>
      </c>
      <c r="E79" s="41" t="s">
        <v>864</v>
      </c>
      <c r="F79" s="41"/>
      <c r="G79" s="42">
        <v>21289</v>
      </c>
      <c r="H79" s="66"/>
      <c r="I79" s="62" t="s">
        <v>829</v>
      </c>
      <c r="J79" s="62" t="s">
        <v>829</v>
      </c>
      <c r="K79" s="62"/>
      <c r="L79" s="62" t="s">
        <v>829</v>
      </c>
    </row>
    <row r="80" spans="1:12" s="65" customFormat="1" ht="36">
      <c r="A80" s="63" t="s">
        <v>825</v>
      </c>
      <c r="B80" s="41" t="s">
        <v>1026</v>
      </c>
      <c r="C80" s="41"/>
      <c r="D80" s="41" t="s">
        <v>1027</v>
      </c>
      <c r="E80" s="41" t="s">
        <v>1028</v>
      </c>
      <c r="F80" s="41"/>
      <c r="G80" s="42">
        <v>26441</v>
      </c>
      <c r="H80" s="66"/>
      <c r="I80" s="62" t="s">
        <v>829</v>
      </c>
      <c r="J80" s="62" t="s">
        <v>829</v>
      </c>
      <c r="K80" s="62"/>
      <c r="L80" s="62"/>
    </row>
    <row r="81" spans="1:12" s="65" customFormat="1" ht="29.25" customHeight="1">
      <c r="A81" s="63" t="s">
        <v>825</v>
      </c>
      <c r="B81" s="41" t="s">
        <v>1029</v>
      </c>
      <c r="C81" s="41"/>
      <c r="D81" s="41" t="s">
        <v>1030</v>
      </c>
      <c r="E81" s="41" t="s">
        <v>1031</v>
      </c>
      <c r="G81" s="42">
        <v>26658</v>
      </c>
      <c r="H81" s="66"/>
      <c r="I81" s="62" t="s">
        <v>829</v>
      </c>
      <c r="J81" s="62" t="s">
        <v>829</v>
      </c>
      <c r="K81" s="62"/>
      <c r="L81" s="62"/>
    </row>
    <row r="82" spans="1:12" s="65" customFormat="1" ht="24">
      <c r="A82" s="63" t="s">
        <v>825</v>
      </c>
      <c r="B82" s="41" t="s">
        <v>1032</v>
      </c>
      <c r="C82" s="41"/>
      <c r="D82" s="41" t="s">
        <v>1033</v>
      </c>
      <c r="E82" s="41" t="s">
        <v>1034</v>
      </c>
      <c r="F82" s="41"/>
      <c r="G82" s="42">
        <v>26658</v>
      </c>
      <c r="H82" s="66"/>
      <c r="I82" s="62" t="s">
        <v>829</v>
      </c>
      <c r="J82" s="62" t="s">
        <v>829</v>
      </c>
      <c r="K82" s="62"/>
      <c r="L82" s="62" t="s">
        <v>829</v>
      </c>
    </row>
    <row r="83" spans="1:12" s="65" customFormat="1" ht="52.5" customHeight="1">
      <c r="A83" s="63" t="s">
        <v>825</v>
      </c>
      <c r="B83" s="41" t="s">
        <v>1035</v>
      </c>
      <c r="C83" s="41"/>
      <c r="D83" s="41" t="s">
        <v>1036</v>
      </c>
      <c r="E83" s="41" t="s">
        <v>1037</v>
      </c>
      <c r="F83" s="41"/>
      <c r="G83" s="42">
        <v>27155</v>
      </c>
      <c r="H83" s="40"/>
      <c r="I83" s="62" t="s">
        <v>829</v>
      </c>
      <c r="J83" s="62" t="s">
        <v>829</v>
      </c>
      <c r="K83" s="62"/>
      <c r="L83" s="62"/>
    </row>
    <row r="84" spans="1:12" s="65" customFormat="1" ht="63" customHeight="1">
      <c r="A84" s="63" t="s">
        <v>825</v>
      </c>
      <c r="B84" s="41" t="s">
        <v>1038</v>
      </c>
      <c r="C84" s="41"/>
      <c r="D84" s="41" t="s">
        <v>1039</v>
      </c>
      <c r="E84" s="41" t="s">
        <v>1040</v>
      </c>
      <c r="F84" s="41"/>
      <c r="G84" s="42">
        <v>27330</v>
      </c>
      <c r="H84" s="40"/>
      <c r="I84" s="62" t="s">
        <v>829</v>
      </c>
      <c r="J84" s="62" t="s">
        <v>829</v>
      </c>
      <c r="K84" s="62"/>
      <c r="L84" s="62"/>
    </row>
    <row r="85" spans="1:12" s="65" customFormat="1" ht="36" customHeight="1">
      <c r="A85" s="63" t="s">
        <v>825</v>
      </c>
      <c r="B85" s="41" t="s">
        <v>1041</v>
      </c>
      <c r="C85" s="41"/>
      <c r="D85" s="41" t="s">
        <v>1042</v>
      </c>
      <c r="E85" s="41" t="s">
        <v>1043</v>
      </c>
      <c r="F85" s="41"/>
      <c r="G85" s="42" t="s">
        <v>1044</v>
      </c>
      <c r="H85" s="40"/>
      <c r="I85" s="62" t="s">
        <v>829</v>
      </c>
      <c r="J85" s="62"/>
      <c r="K85" s="62"/>
      <c r="L85" s="62"/>
    </row>
    <row r="86" spans="1:12" s="65" customFormat="1" ht="36" customHeight="1">
      <c r="A86" s="63" t="s">
        <v>825</v>
      </c>
      <c r="B86" s="41" t="s">
        <v>1041</v>
      </c>
      <c r="C86" s="41"/>
      <c r="D86" s="41" t="s">
        <v>1045</v>
      </c>
      <c r="E86" s="41" t="s">
        <v>1046</v>
      </c>
      <c r="F86" s="41"/>
      <c r="G86" s="42" t="s">
        <v>1044</v>
      </c>
      <c r="H86" s="40"/>
      <c r="I86" s="62" t="s">
        <v>829</v>
      </c>
      <c r="J86" s="62"/>
      <c r="K86" s="62"/>
      <c r="L86" s="62"/>
    </row>
    <row r="87" spans="1:12" s="65" customFormat="1" ht="36">
      <c r="A87" s="63" t="s">
        <v>825</v>
      </c>
      <c r="B87" s="41" t="s">
        <v>1047</v>
      </c>
      <c r="C87" s="41"/>
      <c r="D87" s="41" t="s">
        <v>1048</v>
      </c>
      <c r="E87" s="41" t="s">
        <v>1049</v>
      </c>
      <c r="F87" s="41"/>
      <c r="G87" s="42">
        <v>27729</v>
      </c>
      <c r="H87" s="66"/>
      <c r="I87" s="62" t="s">
        <v>829</v>
      </c>
      <c r="J87" s="62" t="s">
        <v>829</v>
      </c>
      <c r="K87" s="62"/>
      <c r="L87" s="62"/>
    </row>
    <row r="88" spans="1:12" s="65" customFormat="1" ht="36">
      <c r="A88" s="63" t="s">
        <v>825</v>
      </c>
      <c r="B88" s="41" t="s">
        <v>1050</v>
      </c>
      <c r="C88" s="41"/>
      <c r="D88" s="41" t="s">
        <v>1051</v>
      </c>
      <c r="E88" s="41" t="s">
        <v>1052</v>
      </c>
      <c r="F88" s="41"/>
      <c r="G88" s="42">
        <v>27869</v>
      </c>
      <c r="H88" s="66"/>
      <c r="I88" s="62" t="s">
        <v>829</v>
      </c>
      <c r="J88" s="62" t="s">
        <v>829</v>
      </c>
      <c r="K88" s="62"/>
      <c r="L88" s="62"/>
    </row>
    <row r="89" spans="1:12" s="65" customFormat="1" ht="24">
      <c r="A89" s="63" t="s">
        <v>825</v>
      </c>
      <c r="B89" s="41" t="s">
        <v>238</v>
      </c>
      <c r="C89" s="41"/>
      <c r="D89" s="41" t="s">
        <v>1053</v>
      </c>
      <c r="E89" s="41" t="s">
        <v>1054</v>
      </c>
      <c r="F89" s="41"/>
      <c r="G89" s="42">
        <v>28016</v>
      </c>
      <c r="H89" s="66"/>
      <c r="I89" s="62" t="s">
        <v>829</v>
      </c>
      <c r="J89" s="62" t="s">
        <v>829</v>
      </c>
      <c r="K89" s="62"/>
      <c r="L89" s="62"/>
    </row>
    <row r="90" spans="1:12" s="65" customFormat="1" ht="36">
      <c r="A90" s="63" t="s">
        <v>825</v>
      </c>
      <c r="B90" s="41" t="s">
        <v>1055</v>
      </c>
      <c r="C90" s="41"/>
      <c r="D90" s="41" t="s">
        <v>1056</v>
      </c>
      <c r="E90" s="41" t="s">
        <v>1057</v>
      </c>
      <c r="F90" s="41"/>
      <c r="G90" s="42">
        <v>28226</v>
      </c>
      <c r="H90" s="66"/>
      <c r="I90" s="62" t="s">
        <v>829</v>
      </c>
      <c r="J90" s="62" t="s">
        <v>829</v>
      </c>
      <c r="K90" s="62"/>
      <c r="L90" s="62"/>
    </row>
    <row r="91" spans="1:12" s="65" customFormat="1" ht="24">
      <c r="A91" s="63" t="s">
        <v>825</v>
      </c>
      <c r="B91" s="41" t="s">
        <v>1058</v>
      </c>
      <c r="C91" s="41"/>
      <c r="D91" s="41" t="s">
        <v>1059</v>
      </c>
      <c r="E91" s="41" t="s">
        <v>1060</v>
      </c>
      <c r="F91" s="41"/>
      <c r="G91" s="42">
        <v>28226</v>
      </c>
      <c r="H91" s="66"/>
      <c r="I91" s="62" t="s">
        <v>829</v>
      </c>
      <c r="J91" s="62" t="s">
        <v>829</v>
      </c>
      <c r="K91" s="62"/>
      <c r="L91" s="62"/>
    </row>
    <row r="92" spans="1:12" s="65" customFormat="1" ht="24">
      <c r="A92" s="63" t="s">
        <v>825</v>
      </c>
      <c r="B92" s="41" t="s">
        <v>1061</v>
      </c>
      <c r="C92" s="41"/>
      <c r="D92" s="41" t="s">
        <v>1062</v>
      </c>
      <c r="E92" s="41" t="s">
        <v>1063</v>
      </c>
      <c r="F92" s="41"/>
      <c r="G92" s="42">
        <v>28534</v>
      </c>
      <c r="H92" s="66"/>
      <c r="I92" s="62" t="s">
        <v>829</v>
      </c>
      <c r="J92" s="62" t="s">
        <v>829</v>
      </c>
      <c r="K92" s="62"/>
      <c r="L92" s="62"/>
    </row>
    <row r="93" spans="1:12" s="65" customFormat="1" ht="24">
      <c r="A93" s="63" t="s">
        <v>825</v>
      </c>
      <c r="B93" s="41" t="s">
        <v>1064</v>
      </c>
      <c r="C93" s="41"/>
      <c r="D93" s="41" t="s">
        <v>1065</v>
      </c>
      <c r="E93" s="41" t="s">
        <v>913</v>
      </c>
      <c r="F93" s="41"/>
      <c r="G93" s="42">
        <v>28534</v>
      </c>
      <c r="H93" s="66"/>
      <c r="I93" s="62" t="s">
        <v>829</v>
      </c>
      <c r="J93" s="62" t="s">
        <v>829</v>
      </c>
      <c r="K93" s="62"/>
      <c r="L93" s="62"/>
    </row>
    <row r="94" spans="1:12" s="65" customFormat="1" ht="24">
      <c r="A94" s="63" t="s">
        <v>825</v>
      </c>
      <c r="B94" s="40" t="s">
        <v>1066</v>
      </c>
      <c r="C94" s="41"/>
      <c r="D94" s="41" t="s">
        <v>1067</v>
      </c>
      <c r="E94" s="41" t="s">
        <v>1068</v>
      </c>
      <c r="F94" s="41"/>
      <c r="G94" s="77">
        <v>28786</v>
      </c>
      <c r="H94" s="66"/>
      <c r="I94" s="62" t="s">
        <v>829</v>
      </c>
      <c r="J94" s="62" t="s">
        <v>829</v>
      </c>
      <c r="K94" s="62"/>
      <c r="L94" s="62"/>
    </row>
    <row r="95" spans="1:12" s="65" customFormat="1" ht="15">
      <c r="A95" s="63" t="s">
        <v>905</v>
      </c>
      <c r="B95" s="40" t="s">
        <v>1066</v>
      </c>
      <c r="C95" s="41"/>
      <c r="D95" s="41" t="s">
        <v>1069</v>
      </c>
      <c r="E95" s="41" t="s">
        <v>1070</v>
      </c>
      <c r="F95" s="41"/>
      <c r="G95" s="77">
        <v>28786</v>
      </c>
      <c r="H95" s="66"/>
      <c r="I95" s="62" t="s">
        <v>829</v>
      </c>
      <c r="J95" s="62" t="s">
        <v>829</v>
      </c>
      <c r="K95" s="62"/>
      <c r="L95" s="62"/>
    </row>
    <row r="96" spans="1:12" s="65" customFormat="1" ht="15">
      <c r="A96" s="63" t="s">
        <v>905</v>
      </c>
      <c r="B96" s="40" t="s">
        <v>1066</v>
      </c>
      <c r="C96" s="41"/>
      <c r="D96" s="41" t="s">
        <v>1071</v>
      </c>
      <c r="E96" s="41" t="s">
        <v>1072</v>
      </c>
      <c r="F96" s="41"/>
      <c r="G96" s="77">
        <v>28786</v>
      </c>
      <c r="H96" s="66"/>
      <c r="I96" s="62" t="s">
        <v>829</v>
      </c>
      <c r="J96" s="62" t="s">
        <v>829</v>
      </c>
      <c r="K96" s="62"/>
      <c r="L96" s="62"/>
    </row>
    <row r="97" spans="1:12" s="65" customFormat="1" ht="15">
      <c r="A97" s="63" t="s">
        <v>905</v>
      </c>
      <c r="B97" s="40" t="s">
        <v>1066</v>
      </c>
      <c r="C97" s="41"/>
      <c r="D97" s="41" t="s">
        <v>1073</v>
      </c>
      <c r="E97" s="41" t="s">
        <v>1074</v>
      </c>
      <c r="F97" s="41"/>
      <c r="G97" s="77">
        <v>28786</v>
      </c>
      <c r="H97" s="66"/>
      <c r="I97" s="62" t="s">
        <v>829</v>
      </c>
      <c r="J97" s="62" t="s">
        <v>829</v>
      </c>
      <c r="K97" s="62"/>
      <c r="L97" s="62"/>
    </row>
    <row r="98" spans="1:12" s="65" customFormat="1" ht="15">
      <c r="A98" s="63" t="s">
        <v>905</v>
      </c>
      <c r="B98" s="40" t="s">
        <v>1066</v>
      </c>
      <c r="C98" s="41"/>
      <c r="D98" s="41" t="s">
        <v>1075</v>
      </c>
      <c r="E98" s="41" t="s">
        <v>1076</v>
      </c>
      <c r="F98" s="41"/>
      <c r="G98" s="77">
        <v>28786</v>
      </c>
      <c r="H98" s="66"/>
      <c r="I98" s="62" t="s">
        <v>829</v>
      </c>
      <c r="J98" s="62" t="s">
        <v>829</v>
      </c>
      <c r="K98" s="62"/>
      <c r="L98" s="62"/>
    </row>
    <row r="99" spans="1:12" s="65" customFormat="1" ht="15">
      <c r="A99" s="63" t="s">
        <v>905</v>
      </c>
      <c r="B99" s="40" t="s">
        <v>1066</v>
      </c>
      <c r="C99" s="41"/>
      <c r="D99" s="41" t="s">
        <v>1077</v>
      </c>
      <c r="E99" s="41"/>
      <c r="F99" s="41"/>
      <c r="G99" s="77">
        <v>28786</v>
      </c>
      <c r="H99" s="66"/>
      <c r="I99" s="62" t="s">
        <v>829</v>
      </c>
      <c r="J99" s="62" t="s">
        <v>829</v>
      </c>
      <c r="K99" s="62"/>
      <c r="L99" s="62"/>
    </row>
    <row r="100" spans="1:12" s="65" customFormat="1" ht="24">
      <c r="A100" s="63" t="s">
        <v>825</v>
      </c>
      <c r="B100" s="41" t="s">
        <v>1078</v>
      </c>
      <c r="C100" s="41"/>
      <c r="D100" s="41" t="s">
        <v>1079</v>
      </c>
      <c r="E100" s="41" t="s">
        <v>1080</v>
      </c>
      <c r="F100" s="41"/>
      <c r="G100" s="42">
        <v>28933</v>
      </c>
      <c r="H100" s="66"/>
      <c r="I100" s="62" t="s">
        <v>829</v>
      </c>
      <c r="J100" s="62" t="s">
        <v>829</v>
      </c>
      <c r="K100" s="62"/>
      <c r="L100" s="62"/>
    </row>
    <row r="101" spans="1:12" s="65" customFormat="1" ht="24">
      <c r="A101" s="63" t="s">
        <v>825</v>
      </c>
      <c r="B101" s="41" t="s">
        <v>1081</v>
      </c>
      <c r="C101" s="41"/>
      <c r="D101" s="41" t="s">
        <v>1082</v>
      </c>
      <c r="E101" s="41" t="s">
        <v>1083</v>
      </c>
      <c r="F101" s="41"/>
      <c r="G101" s="42" t="s">
        <v>1084</v>
      </c>
      <c r="H101" s="66"/>
      <c r="I101" s="62" t="s">
        <v>829</v>
      </c>
      <c r="J101" s="62"/>
      <c r="K101" s="62"/>
      <c r="L101" s="62"/>
    </row>
    <row r="102" spans="1:12" s="65" customFormat="1" ht="24">
      <c r="A102" s="63" t="s">
        <v>825</v>
      </c>
      <c r="B102" s="41" t="s">
        <v>1085</v>
      </c>
      <c r="C102" s="41"/>
      <c r="D102" s="41" t="s">
        <v>1071</v>
      </c>
      <c r="E102" s="41" t="s">
        <v>1086</v>
      </c>
      <c r="F102" s="41"/>
      <c r="G102" s="42" t="s">
        <v>1084</v>
      </c>
      <c r="H102" s="66"/>
      <c r="I102" s="62" t="s">
        <v>829</v>
      </c>
      <c r="J102" s="62"/>
      <c r="K102" s="62"/>
      <c r="L102" s="62"/>
    </row>
    <row r="103" spans="1:12" s="65" customFormat="1" ht="24">
      <c r="A103" s="63" t="s">
        <v>825</v>
      </c>
      <c r="B103" s="41" t="s">
        <v>1087</v>
      </c>
      <c r="C103" s="41"/>
      <c r="D103" s="41" t="s">
        <v>843</v>
      </c>
      <c r="E103" s="41" t="s">
        <v>1088</v>
      </c>
      <c r="F103" s="41"/>
      <c r="G103" s="42">
        <v>29346</v>
      </c>
      <c r="H103" s="66"/>
      <c r="I103" s="62" t="s">
        <v>829</v>
      </c>
      <c r="J103" s="62" t="s">
        <v>829</v>
      </c>
      <c r="K103" s="62"/>
      <c r="L103" s="62"/>
    </row>
    <row r="104" spans="1:12" s="65" customFormat="1" ht="24">
      <c r="A104" s="63" t="s">
        <v>825</v>
      </c>
      <c r="B104" s="41" t="s">
        <v>1089</v>
      </c>
      <c r="C104" s="41"/>
      <c r="D104" s="41" t="s">
        <v>1090</v>
      </c>
      <c r="E104" s="41" t="s">
        <v>1091</v>
      </c>
      <c r="F104" s="41"/>
      <c r="G104" s="67">
        <v>29525</v>
      </c>
      <c r="H104" s="66"/>
      <c r="I104" s="62" t="s">
        <v>829</v>
      </c>
      <c r="J104" s="62" t="s">
        <v>829</v>
      </c>
      <c r="K104" s="62"/>
      <c r="L104" s="62"/>
    </row>
    <row r="105" spans="1:12" s="65" customFormat="1" ht="48">
      <c r="A105" s="63" t="s">
        <v>825</v>
      </c>
      <c r="B105" s="41" t="s">
        <v>1092</v>
      </c>
      <c r="C105" s="41"/>
      <c r="D105" s="41" t="s">
        <v>1093</v>
      </c>
      <c r="E105" s="41" t="s">
        <v>1094</v>
      </c>
      <c r="F105" s="41"/>
      <c r="G105" s="42">
        <v>29675</v>
      </c>
      <c r="H105" s="66"/>
      <c r="I105" s="62" t="s">
        <v>829</v>
      </c>
      <c r="J105" s="62" t="s">
        <v>829</v>
      </c>
      <c r="K105" s="62"/>
      <c r="L105" s="62"/>
    </row>
    <row r="106" spans="1:12" s="65" customFormat="1" ht="36">
      <c r="A106" s="63" t="s">
        <v>825</v>
      </c>
      <c r="B106" s="41" t="s">
        <v>1095</v>
      </c>
      <c r="C106" s="41"/>
      <c r="D106" s="41" t="s">
        <v>1096</v>
      </c>
      <c r="E106" s="41" t="s">
        <v>1097</v>
      </c>
      <c r="G106" s="76" t="s">
        <v>843</v>
      </c>
      <c r="H106" s="66"/>
      <c r="I106" s="62" t="s">
        <v>829</v>
      </c>
      <c r="J106" s="62" t="s">
        <v>829</v>
      </c>
      <c r="K106" s="62"/>
      <c r="L106" s="62"/>
    </row>
    <row r="107" spans="1:12" s="65" customFormat="1" ht="24">
      <c r="A107" s="63" t="s">
        <v>825</v>
      </c>
      <c r="B107" s="41" t="s">
        <v>1098</v>
      </c>
      <c r="C107" s="41"/>
      <c r="D107" s="41" t="s">
        <v>1071</v>
      </c>
      <c r="E107" s="41" t="s">
        <v>1099</v>
      </c>
      <c r="F107" s="41"/>
      <c r="G107" s="76" t="s">
        <v>843</v>
      </c>
      <c r="H107" s="66"/>
      <c r="I107" s="62" t="s">
        <v>829</v>
      </c>
      <c r="J107" s="62" t="s">
        <v>829</v>
      </c>
      <c r="K107" s="62"/>
      <c r="L107" s="62"/>
    </row>
    <row r="108" spans="1:12" s="65" customFormat="1" ht="36">
      <c r="A108" s="63" t="s">
        <v>825</v>
      </c>
      <c r="B108" s="41" t="s">
        <v>1100</v>
      </c>
      <c r="C108" s="41"/>
      <c r="D108" s="41" t="s">
        <v>1101</v>
      </c>
      <c r="E108" s="41" t="s">
        <v>1102</v>
      </c>
      <c r="F108" s="41"/>
      <c r="G108" s="76" t="s">
        <v>843</v>
      </c>
      <c r="H108" s="66"/>
      <c r="I108" s="62" t="s">
        <v>829</v>
      </c>
      <c r="J108" s="62" t="s">
        <v>829</v>
      </c>
      <c r="K108" s="62"/>
      <c r="L108" s="62"/>
    </row>
    <row r="109" spans="1:12" s="65" customFormat="1" ht="36">
      <c r="A109" s="63" t="s">
        <v>825</v>
      </c>
      <c r="B109" s="41" t="s">
        <v>1100</v>
      </c>
      <c r="C109" s="41"/>
      <c r="D109" s="41" t="s">
        <v>1103</v>
      </c>
      <c r="E109" s="41" t="s">
        <v>1104</v>
      </c>
      <c r="F109" s="41"/>
      <c r="G109" s="42">
        <v>30216</v>
      </c>
      <c r="H109" s="66" t="s">
        <v>1105</v>
      </c>
      <c r="I109" s="62" t="s">
        <v>829</v>
      </c>
      <c r="J109" s="62" t="s">
        <v>829</v>
      </c>
      <c r="K109" s="62"/>
      <c r="L109" s="62"/>
    </row>
    <row r="110" spans="1:12" s="65" customFormat="1" ht="24">
      <c r="A110" s="63" t="s">
        <v>825</v>
      </c>
      <c r="B110" s="41" t="s">
        <v>1106</v>
      </c>
      <c r="C110" s="41"/>
      <c r="D110" s="41" t="s">
        <v>1107</v>
      </c>
      <c r="E110" s="41" t="s">
        <v>1108</v>
      </c>
      <c r="F110" s="41"/>
      <c r="G110" s="76" t="s">
        <v>843</v>
      </c>
      <c r="H110" s="66"/>
      <c r="I110" s="62" t="s">
        <v>829</v>
      </c>
      <c r="J110" s="62" t="s">
        <v>829</v>
      </c>
      <c r="K110" s="62"/>
      <c r="L110" s="62"/>
    </row>
    <row r="111" spans="1:12" s="65" customFormat="1" ht="49.5" customHeight="1">
      <c r="A111" s="63" t="s">
        <v>825</v>
      </c>
      <c r="B111" s="41" t="s">
        <v>1109</v>
      </c>
      <c r="C111" s="41"/>
      <c r="D111" s="41" t="s">
        <v>1096</v>
      </c>
      <c r="E111" s="41" t="s">
        <v>1110</v>
      </c>
      <c r="F111" s="41"/>
      <c r="G111" s="42">
        <v>30228</v>
      </c>
      <c r="H111" s="66"/>
      <c r="I111" s="62" t="s">
        <v>829</v>
      </c>
      <c r="J111" s="62" t="s">
        <v>829</v>
      </c>
      <c r="K111" s="62"/>
      <c r="L111" s="62"/>
    </row>
    <row r="112" spans="1:12" s="65" customFormat="1" ht="60">
      <c r="A112" s="63" t="s">
        <v>825</v>
      </c>
      <c r="B112" s="41" t="s">
        <v>1111</v>
      </c>
      <c r="C112" s="41"/>
      <c r="D112" s="41" t="s">
        <v>1112</v>
      </c>
      <c r="E112" s="41" t="s">
        <v>1113</v>
      </c>
      <c r="F112" s="41"/>
      <c r="G112" s="42">
        <v>30389</v>
      </c>
      <c r="H112" s="66"/>
      <c r="I112" s="62" t="s">
        <v>829</v>
      </c>
      <c r="J112" s="62" t="s">
        <v>829</v>
      </c>
      <c r="K112" s="62"/>
      <c r="L112" s="62"/>
    </row>
    <row r="113" spans="1:12" s="65" customFormat="1" ht="24">
      <c r="A113" s="63" t="s">
        <v>825</v>
      </c>
      <c r="B113" s="41" t="s">
        <v>1106</v>
      </c>
      <c r="C113" s="41"/>
      <c r="D113" s="41" t="s">
        <v>1107</v>
      </c>
      <c r="E113" s="41" t="s">
        <v>1114</v>
      </c>
      <c r="F113" s="41"/>
      <c r="G113" s="76" t="s">
        <v>843</v>
      </c>
      <c r="H113" s="66"/>
      <c r="I113" s="62" t="s">
        <v>829</v>
      </c>
      <c r="J113" s="62" t="s">
        <v>829</v>
      </c>
      <c r="K113" s="62"/>
      <c r="L113" s="62"/>
    </row>
    <row r="114" spans="1:12" s="65" customFormat="1" ht="25.5" customHeight="1">
      <c r="A114" s="63" t="s">
        <v>825</v>
      </c>
      <c r="B114" s="41" t="s">
        <v>1115</v>
      </c>
      <c r="C114" s="41"/>
      <c r="D114" s="41" t="s">
        <v>1116</v>
      </c>
      <c r="E114" s="41" t="s">
        <v>1117</v>
      </c>
      <c r="F114" s="41"/>
      <c r="G114" s="42">
        <v>30333</v>
      </c>
      <c r="H114" s="66"/>
      <c r="I114" s="62" t="s">
        <v>829</v>
      </c>
      <c r="J114" s="62" t="s">
        <v>829</v>
      </c>
      <c r="K114" s="62"/>
      <c r="L114" s="62"/>
    </row>
    <row r="115" spans="1:12" s="65" customFormat="1" ht="80.849999999999994" customHeight="1">
      <c r="A115" s="63" t="s">
        <v>825</v>
      </c>
      <c r="B115" s="41" t="s">
        <v>1118</v>
      </c>
      <c r="C115" s="41" t="s">
        <v>1119</v>
      </c>
      <c r="D115" s="41" t="s">
        <v>1120</v>
      </c>
      <c r="E115" s="41" t="s">
        <v>1121</v>
      </c>
      <c r="F115" s="41"/>
      <c r="G115" s="76" t="s">
        <v>843</v>
      </c>
      <c r="H115" s="66"/>
      <c r="I115" s="62" t="s">
        <v>829</v>
      </c>
      <c r="J115" s="62" t="s">
        <v>829</v>
      </c>
      <c r="K115" s="62"/>
      <c r="L115" s="62"/>
    </row>
    <row r="116" spans="1:12" s="65" customFormat="1" ht="24">
      <c r="A116" s="63" t="s">
        <v>825</v>
      </c>
      <c r="B116" s="41" t="s">
        <v>1122</v>
      </c>
      <c r="C116" s="41"/>
      <c r="D116" s="41" t="s">
        <v>1123</v>
      </c>
      <c r="E116" s="41" t="s">
        <v>1124</v>
      </c>
      <c r="F116" s="41"/>
      <c r="G116" s="76" t="s">
        <v>843</v>
      </c>
      <c r="H116" s="66"/>
      <c r="I116" s="62" t="s">
        <v>829</v>
      </c>
      <c r="J116" s="62" t="s">
        <v>829</v>
      </c>
      <c r="K116" s="62"/>
      <c r="L116" s="62"/>
    </row>
    <row r="117" spans="1:12" s="65" customFormat="1" ht="24">
      <c r="A117" s="63" t="s">
        <v>825</v>
      </c>
      <c r="B117" s="41" t="s">
        <v>1125</v>
      </c>
      <c r="C117" s="41"/>
      <c r="D117" s="41" t="s">
        <v>1126</v>
      </c>
      <c r="E117" s="41" t="s">
        <v>1127</v>
      </c>
      <c r="F117" s="41"/>
      <c r="G117" s="76" t="s">
        <v>843</v>
      </c>
      <c r="H117" s="66"/>
      <c r="I117" s="62" t="s">
        <v>829</v>
      </c>
      <c r="J117" s="62" t="s">
        <v>829</v>
      </c>
      <c r="K117" s="62"/>
      <c r="L117" s="62"/>
    </row>
    <row r="118" spans="1:12" s="65" customFormat="1" ht="24">
      <c r="A118" s="63" t="s">
        <v>825</v>
      </c>
      <c r="B118" s="41" t="s">
        <v>1128</v>
      </c>
      <c r="C118" s="41"/>
      <c r="D118" s="41" t="s">
        <v>1103</v>
      </c>
      <c r="E118" s="41" t="s">
        <v>1104</v>
      </c>
      <c r="F118" s="41"/>
      <c r="G118" s="42">
        <v>30823</v>
      </c>
      <c r="H118" s="66"/>
      <c r="I118" s="62" t="s">
        <v>829</v>
      </c>
      <c r="J118" s="62" t="s">
        <v>829</v>
      </c>
      <c r="K118" s="62"/>
      <c r="L118" s="62"/>
    </row>
    <row r="119" spans="1:12" s="65" customFormat="1" ht="24">
      <c r="A119" s="63" t="s">
        <v>825</v>
      </c>
      <c r="B119" s="41" t="s">
        <v>1129</v>
      </c>
      <c r="C119" s="41"/>
      <c r="D119" s="41" t="s">
        <v>1096</v>
      </c>
      <c r="E119" s="41" t="s">
        <v>1113</v>
      </c>
      <c r="F119" s="41"/>
      <c r="G119" s="76" t="s">
        <v>843</v>
      </c>
      <c r="H119" s="66"/>
      <c r="I119" s="62" t="s">
        <v>829</v>
      </c>
      <c r="J119" s="62" t="s">
        <v>829</v>
      </c>
      <c r="K119" s="62"/>
      <c r="L119" s="62"/>
    </row>
    <row r="120" spans="1:12" s="65" customFormat="1" ht="24">
      <c r="A120" s="63" t="s">
        <v>825</v>
      </c>
      <c r="B120" s="41" t="s">
        <v>1130</v>
      </c>
      <c r="C120" s="41"/>
      <c r="D120" s="41" t="s">
        <v>1131</v>
      </c>
      <c r="E120" s="41" t="s">
        <v>1132</v>
      </c>
      <c r="F120" s="41"/>
      <c r="G120" s="76" t="s">
        <v>843</v>
      </c>
      <c r="H120" s="66"/>
      <c r="I120" s="62" t="s">
        <v>829</v>
      </c>
      <c r="J120" s="62" t="s">
        <v>829</v>
      </c>
      <c r="K120" s="62"/>
      <c r="L120" s="62"/>
    </row>
    <row r="121" spans="1:12" s="65" customFormat="1" ht="24">
      <c r="A121" s="63" t="s">
        <v>825</v>
      </c>
      <c r="B121" s="41" t="s">
        <v>1133</v>
      </c>
      <c r="C121" s="41"/>
      <c r="D121" s="41" t="s">
        <v>1134</v>
      </c>
      <c r="E121" s="41" t="s">
        <v>1135</v>
      </c>
      <c r="F121" s="41"/>
      <c r="G121" s="76" t="s">
        <v>843</v>
      </c>
      <c r="H121" s="66"/>
      <c r="I121" s="62" t="s">
        <v>829</v>
      </c>
      <c r="J121" s="62" t="s">
        <v>829</v>
      </c>
      <c r="K121" s="62"/>
      <c r="L121" s="62"/>
    </row>
    <row r="122" spans="1:12" s="65" customFormat="1" ht="24">
      <c r="A122" s="63" t="s">
        <v>825</v>
      </c>
      <c r="B122" s="41" t="s">
        <v>1136</v>
      </c>
      <c r="C122" s="41"/>
      <c r="D122" s="41" t="s">
        <v>1137</v>
      </c>
      <c r="E122" s="41" t="s">
        <v>1138</v>
      </c>
      <c r="F122" s="41"/>
      <c r="G122" s="76" t="s">
        <v>843</v>
      </c>
      <c r="H122" s="66"/>
      <c r="I122" s="62" t="s">
        <v>829</v>
      </c>
      <c r="J122" s="62" t="s">
        <v>829</v>
      </c>
      <c r="K122" s="62"/>
      <c r="L122" s="62"/>
    </row>
    <row r="123" spans="1:12" s="65" customFormat="1" ht="24">
      <c r="A123" s="63" t="s">
        <v>825</v>
      </c>
      <c r="B123" s="41" t="s">
        <v>1139</v>
      </c>
      <c r="C123" s="41"/>
      <c r="D123" s="41" t="s">
        <v>1079</v>
      </c>
      <c r="E123" s="41" t="s">
        <v>1140</v>
      </c>
      <c r="F123" s="41"/>
      <c r="G123" s="76" t="s">
        <v>843</v>
      </c>
      <c r="H123" s="66"/>
      <c r="I123" s="62" t="s">
        <v>829</v>
      </c>
      <c r="J123" s="62" t="s">
        <v>829</v>
      </c>
      <c r="K123" s="62"/>
      <c r="L123" s="62"/>
    </row>
    <row r="124" spans="1:12" s="65" customFormat="1" ht="24">
      <c r="A124" s="63" t="s">
        <v>825</v>
      </c>
      <c r="B124" s="41" t="s">
        <v>1141</v>
      </c>
      <c r="C124" s="41"/>
      <c r="D124" s="41" t="s">
        <v>1142</v>
      </c>
      <c r="E124" s="41" t="s">
        <v>1143</v>
      </c>
      <c r="F124" s="41"/>
      <c r="G124" s="42">
        <v>31378</v>
      </c>
      <c r="H124" s="66"/>
      <c r="I124" s="62" t="s">
        <v>829</v>
      </c>
      <c r="J124" s="62" t="s">
        <v>829</v>
      </c>
      <c r="K124" s="62"/>
      <c r="L124" s="62"/>
    </row>
    <row r="125" spans="1:12" s="65" customFormat="1" ht="36">
      <c r="A125" s="41" t="s">
        <v>825</v>
      </c>
      <c r="B125" s="41" t="s">
        <v>1144</v>
      </c>
      <c r="C125" s="41"/>
      <c r="D125" s="41" t="s">
        <v>1145</v>
      </c>
      <c r="E125" s="41" t="s">
        <v>1146</v>
      </c>
      <c r="F125" s="41"/>
      <c r="G125" s="78" t="s">
        <v>843</v>
      </c>
      <c r="H125" s="40"/>
      <c r="I125" s="62" t="s">
        <v>829</v>
      </c>
      <c r="J125" s="62" t="s">
        <v>829</v>
      </c>
      <c r="K125" s="62"/>
      <c r="L125" s="62"/>
    </row>
    <row r="126" spans="1:12" s="65" customFormat="1" ht="24">
      <c r="A126" s="41" t="s">
        <v>825</v>
      </c>
      <c r="B126" s="41" t="s">
        <v>1147</v>
      </c>
      <c r="C126" s="41"/>
      <c r="D126" s="41" t="s">
        <v>1148</v>
      </c>
      <c r="E126" s="41" t="s">
        <v>1149</v>
      </c>
      <c r="F126" s="41"/>
      <c r="G126" s="52">
        <v>32472</v>
      </c>
      <c r="H126" s="40" t="s">
        <v>1150</v>
      </c>
      <c r="I126" s="62" t="s">
        <v>829</v>
      </c>
      <c r="J126" s="62"/>
      <c r="K126" s="62"/>
      <c r="L126" s="62"/>
    </row>
    <row r="127" spans="1:12" s="65" customFormat="1" ht="72">
      <c r="A127" s="41" t="s">
        <v>825</v>
      </c>
      <c r="B127" s="41" t="s">
        <v>801</v>
      </c>
      <c r="C127" s="41"/>
      <c r="D127" s="41" t="s">
        <v>1151</v>
      </c>
      <c r="E127" s="41" t="s">
        <v>1152</v>
      </c>
      <c r="F127" s="41"/>
      <c r="G127" s="52">
        <v>32472</v>
      </c>
      <c r="H127" s="40" t="s">
        <v>1150</v>
      </c>
      <c r="I127" s="62" t="s">
        <v>829</v>
      </c>
      <c r="J127" s="62" t="s">
        <v>829</v>
      </c>
      <c r="K127" s="62"/>
      <c r="L127" s="62"/>
    </row>
    <row r="128" spans="1:12" s="65" customFormat="1" ht="24">
      <c r="A128" s="41" t="s">
        <v>825</v>
      </c>
      <c r="B128" s="41" t="s">
        <v>1153</v>
      </c>
      <c r="C128" s="41"/>
      <c r="D128" s="41" t="s">
        <v>1154</v>
      </c>
      <c r="E128" s="41" t="s">
        <v>1155</v>
      </c>
      <c r="F128" s="41"/>
      <c r="G128" s="42">
        <v>32580</v>
      </c>
      <c r="H128" s="66"/>
      <c r="I128" s="62" t="s">
        <v>829</v>
      </c>
      <c r="J128" s="62"/>
      <c r="K128" s="62"/>
      <c r="L128" s="62"/>
    </row>
    <row r="129" spans="1:12" s="65" customFormat="1" ht="24">
      <c r="A129" s="41" t="s">
        <v>825</v>
      </c>
      <c r="B129" s="41" t="s">
        <v>1156</v>
      </c>
      <c r="C129" s="41"/>
      <c r="D129" s="41" t="s">
        <v>1157</v>
      </c>
      <c r="E129" s="41" t="s">
        <v>1158</v>
      </c>
      <c r="F129" s="41"/>
      <c r="G129" s="42">
        <v>32874</v>
      </c>
      <c r="H129" s="66"/>
      <c r="I129" s="62" t="s">
        <v>829</v>
      </c>
      <c r="J129" s="62"/>
      <c r="K129" s="62"/>
      <c r="L129" s="62"/>
    </row>
    <row r="130" spans="1:12" s="65" customFormat="1" ht="24">
      <c r="A130" s="41" t="s">
        <v>825</v>
      </c>
      <c r="B130" s="41" t="s">
        <v>1159</v>
      </c>
      <c r="C130" s="41"/>
      <c r="D130" s="41" t="s">
        <v>1160</v>
      </c>
      <c r="E130" s="41" t="s">
        <v>1161</v>
      </c>
      <c r="F130" s="41"/>
      <c r="G130" s="42">
        <v>32895</v>
      </c>
      <c r="H130" s="66"/>
      <c r="I130" s="62" t="s">
        <v>829</v>
      </c>
      <c r="J130" s="62"/>
      <c r="K130" s="62"/>
      <c r="L130" s="62"/>
    </row>
    <row r="131" spans="1:12" s="65" customFormat="1" ht="360">
      <c r="A131" s="63" t="s">
        <v>825</v>
      </c>
      <c r="B131" s="41" t="s">
        <v>1162</v>
      </c>
      <c r="C131" s="41"/>
      <c r="D131" s="41" t="s">
        <v>1163</v>
      </c>
      <c r="E131" s="41" t="s">
        <v>1164</v>
      </c>
      <c r="F131" s="41"/>
      <c r="G131" s="66" t="s">
        <v>1165</v>
      </c>
      <c r="I131" s="62" t="s">
        <v>829</v>
      </c>
      <c r="J131" s="62"/>
      <c r="K131" s="62" t="s">
        <v>829</v>
      </c>
      <c r="L131" s="62"/>
    </row>
    <row r="132" spans="1:12" s="65" customFormat="1" ht="132">
      <c r="A132" s="63" t="s">
        <v>825</v>
      </c>
      <c r="B132" s="41" t="s">
        <v>1166</v>
      </c>
      <c r="C132" s="41"/>
      <c r="D132" s="41" t="s">
        <v>1167</v>
      </c>
      <c r="E132" s="41" t="s">
        <v>1168</v>
      </c>
      <c r="F132" s="41"/>
      <c r="G132" s="79"/>
      <c r="H132" s="40" t="s">
        <v>1169</v>
      </c>
      <c r="I132" s="62" t="s">
        <v>829</v>
      </c>
      <c r="J132" s="62"/>
      <c r="K132" s="62" t="s">
        <v>829</v>
      </c>
      <c r="L132" s="62"/>
    </row>
    <row r="133" spans="1:12" s="65" customFormat="1" ht="24">
      <c r="A133" s="63" t="s">
        <v>825</v>
      </c>
      <c r="B133" s="41" t="s">
        <v>268</v>
      </c>
      <c r="C133" s="41"/>
      <c r="D133" s="41" t="s">
        <v>1157</v>
      </c>
      <c r="E133" s="41" t="s">
        <v>1170</v>
      </c>
      <c r="F133" s="41"/>
      <c r="G133" s="76">
        <v>1995</v>
      </c>
      <c r="H133" s="40" t="s">
        <v>1171</v>
      </c>
      <c r="I133" s="62" t="s">
        <v>829</v>
      </c>
      <c r="J133" s="62"/>
      <c r="K133" s="62"/>
      <c r="L133" s="62"/>
    </row>
    <row r="134" spans="1:12" s="65" customFormat="1" ht="24">
      <c r="A134" s="63" t="s">
        <v>825</v>
      </c>
      <c r="B134" s="41" t="s">
        <v>268</v>
      </c>
      <c r="C134" s="41"/>
      <c r="D134" s="41" t="s">
        <v>1157</v>
      </c>
      <c r="E134" s="41" t="s">
        <v>1172</v>
      </c>
      <c r="F134" s="41"/>
      <c r="G134" s="76">
        <v>1995</v>
      </c>
      <c r="H134" s="40" t="s">
        <v>1171</v>
      </c>
      <c r="I134" s="62" t="s">
        <v>829</v>
      </c>
      <c r="J134" s="62"/>
      <c r="K134" s="62"/>
      <c r="L134" s="62"/>
    </row>
    <row r="135" spans="1:12" s="65" customFormat="1" ht="24">
      <c r="A135" s="63" t="s">
        <v>825</v>
      </c>
      <c r="B135" s="41" t="s">
        <v>268</v>
      </c>
      <c r="C135" s="41"/>
      <c r="D135" s="41" t="s">
        <v>1157</v>
      </c>
      <c r="E135" s="41" t="s">
        <v>1173</v>
      </c>
      <c r="F135" s="41"/>
      <c r="G135" s="76">
        <v>1995</v>
      </c>
      <c r="H135" s="40" t="s">
        <v>1171</v>
      </c>
      <c r="I135" s="62" t="s">
        <v>829</v>
      </c>
      <c r="J135" s="62"/>
      <c r="K135" s="62"/>
      <c r="L135" s="62"/>
    </row>
    <row r="136" spans="1:12" s="65" customFormat="1" ht="24">
      <c r="A136" s="63" t="s">
        <v>825</v>
      </c>
      <c r="B136" s="41" t="s">
        <v>268</v>
      </c>
      <c r="C136" s="41"/>
      <c r="D136" s="41" t="s">
        <v>1157</v>
      </c>
      <c r="E136" s="41" t="s">
        <v>1174</v>
      </c>
      <c r="F136" s="41"/>
      <c r="G136" s="76">
        <v>1995</v>
      </c>
      <c r="H136" s="40" t="s">
        <v>1171</v>
      </c>
      <c r="I136" s="62" t="s">
        <v>829</v>
      </c>
      <c r="J136" s="62"/>
      <c r="K136" s="62"/>
      <c r="L136" s="62"/>
    </row>
    <row r="137" spans="1:12" s="65" customFormat="1" ht="48">
      <c r="A137" s="63" t="s">
        <v>825</v>
      </c>
      <c r="B137" s="41" t="s">
        <v>1175</v>
      </c>
      <c r="C137" s="41"/>
      <c r="D137" s="41" t="s">
        <v>1176</v>
      </c>
      <c r="E137" s="41" t="s">
        <v>1177</v>
      </c>
      <c r="F137" s="41"/>
      <c r="G137" s="76" t="s">
        <v>843</v>
      </c>
      <c r="H137" s="66"/>
      <c r="I137" s="62" t="s">
        <v>829</v>
      </c>
      <c r="J137" s="62" t="s">
        <v>829</v>
      </c>
      <c r="K137" s="80"/>
      <c r="L137" s="62"/>
    </row>
    <row r="138" spans="1:12" s="65" customFormat="1" ht="38.25" customHeight="1">
      <c r="A138" s="63" t="s">
        <v>825</v>
      </c>
      <c r="B138" s="41" t="s">
        <v>1178</v>
      </c>
      <c r="C138" s="41"/>
      <c r="D138" s="41" t="s">
        <v>1179</v>
      </c>
      <c r="E138" s="41" t="s">
        <v>1180</v>
      </c>
      <c r="F138" s="41"/>
      <c r="G138" s="42">
        <v>33532</v>
      </c>
      <c r="H138" s="40" t="s">
        <v>1181</v>
      </c>
      <c r="I138" s="62" t="s">
        <v>829</v>
      </c>
      <c r="J138" s="62"/>
      <c r="K138" s="62" t="s">
        <v>829</v>
      </c>
      <c r="L138" s="62"/>
    </row>
    <row r="139" spans="1:12" s="65" customFormat="1" ht="100.5" customHeight="1">
      <c r="A139" s="63" t="s">
        <v>825</v>
      </c>
      <c r="B139" s="41" t="s">
        <v>1182</v>
      </c>
      <c r="C139" s="41"/>
      <c r="D139" s="41" t="s">
        <v>1157</v>
      </c>
      <c r="E139" s="41" t="s">
        <v>1183</v>
      </c>
      <c r="F139" s="41"/>
      <c r="G139" s="42">
        <v>33623</v>
      </c>
      <c r="H139" s="40"/>
      <c r="I139" s="62" t="s">
        <v>829</v>
      </c>
      <c r="J139" s="62"/>
      <c r="K139" s="62" t="s">
        <v>829</v>
      </c>
      <c r="L139" s="62"/>
    </row>
    <row r="140" spans="1:12" s="65" customFormat="1" ht="24">
      <c r="A140" s="63" t="s">
        <v>825</v>
      </c>
      <c r="B140" s="41" t="s">
        <v>702</v>
      </c>
      <c r="C140" s="41"/>
      <c r="D140" s="41" t="s">
        <v>1184</v>
      </c>
      <c r="E140" s="41" t="s">
        <v>1185</v>
      </c>
      <c r="F140" s="41"/>
      <c r="G140" s="76">
        <v>1996</v>
      </c>
      <c r="H140" s="40" t="s">
        <v>1171</v>
      </c>
      <c r="I140" s="63" t="s">
        <v>829</v>
      </c>
      <c r="J140" s="62"/>
      <c r="K140" s="62"/>
      <c r="L140" s="62"/>
    </row>
    <row r="141" spans="1:12" s="65" customFormat="1" ht="36">
      <c r="A141" s="63" t="s">
        <v>825</v>
      </c>
      <c r="B141" s="41" t="s">
        <v>1186</v>
      </c>
      <c r="C141" s="41"/>
      <c r="D141" s="41" t="s">
        <v>1187</v>
      </c>
      <c r="E141" s="41" t="s">
        <v>1188</v>
      </c>
      <c r="F141" s="41"/>
      <c r="G141" s="42">
        <v>34253</v>
      </c>
      <c r="H141" s="41"/>
      <c r="I141" s="62" t="s">
        <v>829</v>
      </c>
      <c r="J141" s="62"/>
      <c r="K141" s="62"/>
      <c r="L141" s="62"/>
    </row>
    <row r="142" spans="1:12" s="65" customFormat="1" ht="24">
      <c r="A142" s="63" t="s">
        <v>825</v>
      </c>
      <c r="B142" s="41" t="s">
        <v>1189</v>
      </c>
      <c r="C142" s="41"/>
      <c r="D142" s="41" t="s">
        <v>1190</v>
      </c>
      <c r="E142" s="41" t="s">
        <v>1191</v>
      </c>
      <c r="F142" s="41"/>
      <c r="G142" s="42">
        <v>34288</v>
      </c>
      <c r="H142" s="40"/>
      <c r="I142" s="62" t="s">
        <v>829</v>
      </c>
      <c r="J142" s="62"/>
      <c r="K142" s="62"/>
      <c r="L142" s="62"/>
    </row>
    <row r="143" spans="1:12" s="65" customFormat="1" ht="24">
      <c r="A143" s="63" t="s">
        <v>825</v>
      </c>
      <c r="B143" s="41" t="s">
        <v>1192</v>
      </c>
      <c r="C143" s="41"/>
      <c r="D143" s="41" t="s">
        <v>1193</v>
      </c>
      <c r="E143" s="41" t="s">
        <v>1194</v>
      </c>
      <c r="F143" s="41"/>
      <c r="G143" s="42">
        <v>34309</v>
      </c>
      <c r="H143" s="41"/>
      <c r="I143" s="62" t="s">
        <v>829</v>
      </c>
      <c r="J143" s="62"/>
      <c r="K143" s="62"/>
      <c r="L143" s="62"/>
    </row>
    <row r="144" spans="1:12" s="65" customFormat="1" ht="24">
      <c r="A144" s="63" t="s">
        <v>825</v>
      </c>
      <c r="B144" s="40" t="s">
        <v>726</v>
      </c>
      <c r="C144" s="41"/>
      <c r="D144" s="41" t="s">
        <v>727</v>
      </c>
      <c r="E144" s="41" t="s">
        <v>728</v>
      </c>
      <c r="F144" s="41"/>
      <c r="G144" s="42">
        <v>34386</v>
      </c>
      <c r="H144" s="40"/>
      <c r="I144" s="62" t="s">
        <v>829</v>
      </c>
      <c r="J144" s="62"/>
      <c r="K144" s="62"/>
      <c r="L144" s="62"/>
    </row>
    <row r="145" spans="1:12" s="65" customFormat="1" ht="24">
      <c r="A145" s="63" t="s">
        <v>905</v>
      </c>
      <c r="B145" s="40" t="s">
        <v>726</v>
      </c>
      <c r="D145" s="41" t="s">
        <v>1195</v>
      </c>
      <c r="E145" s="41" t="s">
        <v>1196</v>
      </c>
      <c r="G145" s="42">
        <v>34386</v>
      </c>
      <c r="I145" s="62" t="s">
        <v>829</v>
      </c>
    </row>
    <row r="146" spans="1:12" s="65" customFormat="1" ht="24">
      <c r="A146" s="63" t="s">
        <v>825</v>
      </c>
      <c r="B146" s="41" t="s">
        <v>729</v>
      </c>
      <c r="C146" s="41"/>
      <c r="D146" s="41" t="s">
        <v>1197</v>
      </c>
      <c r="E146" s="41" t="s">
        <v>1198</v>
      </c>
      <c r="F146" s="41"/>
      <c r="G146" s="42">
        <v>34386</v>
      </c>
      <c r="H146" s="40"/>
      <c r="I146" s="62" t="s">
        <v>829</v>
      </c>
      <c r="J146" s="62"/>
      <c r="K146" s="62"/>
      <c r="L146" s="62"/>
    </row>
    <row r="147" spans="1:12" s="65" customFormat="1" ht="24">
      <c r="A147" s="63" t="s">
        <v>825</v>
      </c>
      <c r="B147" s="41" t="s">
        <v>1199</v>
      </c>
      <c r="C147" s="41"/>
      <c r="D147" s="41" t="s">
        <v>1157</v>
      </c>
      <c r="E147" s="41" t="s">
        <v>1200</v>
      </c>
      <c r="F147" s="41"/>
      <c r="G147" s="52">
        <v>34442</v>
      </c>
      <c r="H147" s="41"/>
      <c r="I147" s="62" t="s">
        <v>829</v>
      </c>
      <c r="J147" s="62"/>
      <c r="K147" s="62"/>
      <c r="L147" s="62"/>
    </row>
    <row r="148" spans="1:12" ht="24">
      <c r="A148" s="63" t="s">
        <v>825</v>
      </c>
      <c r="B148" s="40" t="s">
        <v>1201</v>
      </c>
      <c r="D148" s="41" t="s">
        <v>738</v>
      </c>
      <c r="E148" s="41" t="s">
        <v>1202</v>
      </c>
      <c r="G148" s="76">
        <v>1998</v>
      </c>
      <c r="I148" s="62" t="s">
        <v>829</v>
      </c>
    </row>
    <row r="149" spans="1:12" s="65" customFormat="1" ht="24">
      <c r="A149" s="63" t="s">
        <v>825</v>
      </c>
      <c r="B149" s="41" t="s">
        <v>1203</v>
      </c>
      <c r="C149" s="41"/>
      <c r="D149" s="41" t="s">
        <v>1204</v>
      </c>
      <c r="E149" s="41" t="s">
        <v>1205</v>
      </c>
      <c r="F149" s="41"/>
      <c r="G149" s="68">
        <v>34424</v>
      </c>
      <c r="H149" s="41"/>
      <c r="I149" s="62" t="s">
        <v>829</v>
      </c>
      <c r="J149" s="62"/>
      <c r="K149" s="62"/>
      <c r="L149" s="62"/>
    </row>
    <row r="150" spans="1:12" s="65" customFormat="1" ht="24">
      <c r="A150" s="63" t="s">
        <v>825</v>
      </c>
      <c r="B150" s="41" t="s">
        <v>1206</v>
      </c>
      <c r="C150" s="41"/>
      <c r="D150" s="41" t="s">
        <v>1204</v>
      </c>
      <c r="E150" s="41" t="s">
        <v>1205</v>
      </c>
      <c r="F150" s="41"/>
      <c r="G150" s="68">
        <v>34424</v>
      </c>
      <c r="H150" s="41"/>
      <c r="I150" s="62" t="s">
        <v>829</v>
      </c>
      <c r="J150" s="62"/>
      <c r="K150" s="62"/>
      <c r="L150" s="62"/>
    </row>
    <row r="151" spans="1:12" s="65" customFormat="1" ht="36">
      <c r="A151" s="63" t="s">
        <v>825</v>
      </c>
      <c r="B151" s="41" t="s">
        <v>1207</v>
      </c>
      <c r="C151" s="41"/>
      <c r="D151" s="41" t="s">
        <v>1208</v>
      </c>
      <c r="E151" s="41" t="s">
        <v>1209</v>
      </c>
      <c r="F151" s="41"/>
      <c r="G151" s="52">
        <v>34855</v>
      </c>
      <c r="H151" s="41" t="s">
        <v>1210</v>
      </c>
      <c r="I151" s="62" t="s">
        <v>829</v>
      </c>
      <c r="J151" s="62"/>
      <c r="K151" s="62"/>
      <c r="L151" s="62"/>
    </row>
    <row r="152" spans="1:12" s="65" customFormat="1" ht="36">
      <c r="A152" s="63" t="s">
        <v>825</v>
      </c>
      <c r="B152" s="41" t="s">
        <v>1211</v>
      </c>
      <c r="C152" s="41"/>
      <c r="D152" s="41" t="s">
        <v>1157</v>
      </c>
      <c r="E152" s="41" t="s">
        <v>1212</v>
      </c>
      <c r="F152" s="41"/>
      <c r="G152" s="52" t="s">
        <v>843</v>
      </c>
      <c r="H152" s="41"/>
      <c r="I152" s="62" t="s">
        <v>829</v>
      </c>
      <c r="J152" s="62"/>
      <c r="K152" s="62"/>
      <c r="L152" s="62"/>
    </row>
    <row r="153" spans="1:12" s="65" customFormat="1" ht="24">
      <c r="A153" s="63" t="s">
        <v>825</v>
      </c>
      <c r="B153" s="41" t="s">
        <v>1213</v>
      </c>
      <c r="C153" s="41"/>
      <c r="D153" s="41" t="s">
        <v>1157</v>
      </c>
      <c r="E153" s="41" t="s">
        <v>1214</v>
      </c>
      <c r="F153" s="41"/>
      <c r="G153" s="52">
        <v>35051</v>
      </c>
      <c r="H153" s="41"/>
      <c r="I153" s="62" t="s">
        <v>829</v>
      </c>
      <c r="J153" s="62"/>
      <c r="K153" s="62"/>
      <c r="L153" s="62" t="s">
        <v>829</v>
      </c>
    </row>
    <row r="154" spans="1:12" s="65" customFormat="1" ht="24">
      <c r="A154" s="63" t="s">
        <v>825</v>
      </c>
      <c r="B154" s="41" t="s">
        <v>1215</v>
      </c>
      <c r="C154" s="41"/>
      <c r="D154" s="41" t="s">
        <v>1157</v>
      </c>
      <c r="E154" s="41" t="s">
        <v>1086</v>
      </c>
      <c r="F154" s="41"/>
      <c r="G154" s="52">
        <v>35072</v>
      </c>
      <c r="H154" s="41"/>
      <c r="I154" s="62" t="s">
        <v>829</v>
      </c>
      <c r="J154" s="62"/>
      <c r="K154" s="62"/>
      <c r="L154" s="62"/>
    </row>
    <row r="155" spans="1:12" s="65" customFormat="1" ht="24">
      <c r="A155" s="63" t="s">
        <v>825</v>
      </c>
      <c r="B155" s="41" t="s">
        <v>401</v>
      </c>
      <c r="C155" s="41"/>
      <c r="D155" s="41" t="s">
        <v>1190</v>
      </c>
      <c r="E155" s="41" t="s">
        <v>1216</v>
      </c>
      <c r="F155" s="41"/>
      <c r="G155" s="52">
        <v>35163</v>
      </c>
      <c r="H155" s="41"/>
      <c r="I155" s="62" t="s">
        <v>829</v>
      </c>
      <c r="J155" s="62"/>
      <c r="K155" s="62"/>
      <c r="L155" s="62"/>
    </row>
    <row r="156" spans="1:12" s="65" customFormat="1" ht="36">
      <c r="A156" s="63" t="s">
        <v>825</v>
      </c>
      <c r="B156" s="41" t="s">
        <v>1217</v>
      </c>
      <c r="C156" s="41"/>
      <c r="D156" s="41" t="s">
        <v>1218</v>
      </c>
      <c r="E156" s="41" t="s">
        <v>1219</v>
      </c>
      <c r="F156" s="41"/>
      <c r="G156" s="52" t="s">
        <v>1556</v>
      </c>
      <c r="H156" s="41"/>
      <c r="I156" s="62" t="s">
        <v>829</v>
      </c>
      <c r="J156" s="62"/>
      <c r="K156" s="62"/>
      <c r="L156" s="62"/>
    </row>
    <row r="157" spans="1:12" s="65" customFormat="1" ht="24">
      <c r="A157" s="63" t="s">
        <v>825</v>
      </c>
      <c r="B157" s="41" t="s">
        <v>1220</v>
      </c>
      <c r="C157" s="41"/>
      <c r="D157" s="41" t="s">
        <v>1157</v>
      </c>
      <c r="E157" s="41" t="s">
        <v>1221</v>
      </c>
      <c r="F157" s="41"/>
      <c r="G157" s="52">
        <v>35247</v>
      </c>
      <c r="H157" s="41"/>
      <c r="I157" s="62" t="s">
        <v>829</v>
      </c>
      <c r="J157" s="62"/>
      <c r="K157" s="62"/>
      <c r="L157" s="62" t="s">
        <v>829</v>
      </c>
    </row>
    <row r="158" spans="1:12" s="65" customFormat="1" ht="24">
      <c r="A158" s="63" t="s">
        <v>825</v>
      </c>
      <c r="B158" s="41" t="s">
        <v>1222</v>
      </c>
      <c r="C158" s="41"/>
      <c r="D158" s="41" t="s">
        <v>1157</v>
      </c>
      <c r="E158" s="41" t="s">
        <v>1223</v>
      </c>
      <c r="F158" s="41"/>
      <c r="G158" s="52">
        <v>35247</v>
      </c>
      <c r="H158" s="41"/>
      <c r="I158" s="62"/>
      <c r="J158" s="62"/>
      <c r="K158" s="62"/>
      <c r="L158" s="62" t="s">
        <v>829</v>
      </c>
    </row>
    <row r="159" spans="1:12" s="65" customFormat="1" ht="24">
      <c r="A159" s="63" t="s">
        <v>825</v>
      </c>
      <c r="B159" s="41" t="s">
        <v>1224</v>
      </c>
      <c r="C159" s="41"/>
      <c r="D159" s="41" t="s">
        <v>1157</v>
      </c>
      <c r="E159" s="41" t="s">
        <v>1225</v>
      </c>
      <c r="F159" s="41"/>
      <c r="G159" s="52">
        <v>36800</v>
      </c>
      <c r="H159" s="41"/>
      <c r="I159" s="62" t="s">
        <v>829</v>
      </c>
      <c r="J159" s="62"/>
      <c r="K159" s="62"/>
      <c r="L159" s="62"/>
    </row>
    <row r="160" spans="1:12" s="65" customFormat="1" ht="36">
      <c r="A160" s="63" t="s">
        <v>825</v>
      </c>
      <c r="B160" s="41" t="s">
        <v>1226</v>
      </c>
      <c r="C160" s="41"/>
      <c r="D160" s="41" t="s">
        <v>1227</v>
      </c>
      <c r="E160" s="41" t="s">
        <v>1228</v>
      </c>
      <c r="F160" s="41"/>
      <c r="G160" s="52">
        <v>35352</v>
      </c>
      <c r="H160" s="41"/>
      <c r="I160" s="62" t="s">
        <v>829</v>
      </c>
      <c r="J160" s="62"/>
      <c r="K160" s="62"/>
      <c r="L160" s="62"/>
    </row>
    <row r="161" spans="1:12" s="65" customFormat="1" ht="24">
      <c r="A161" s="63" t="s">
        <v>825</v>
      </c>
      <c r="B161" s="41" t="s">
        <v>1229</v>
      </c>
      <c r="C161" s="41"/>
      <c r="D161" s="41" t="s">
        <v>1230</v>
      </c>
      <c r="E161" s="41" t="s">
        <v>1231</v>
      </c>
      <c r="F161" s="41"/>
      <c r="G161" s="52">
        <v>35443</v>
      </c>
      <c r="H161" s="41"/>
      <c r="I161" s="62" t="s">
        <v>829</v>
      </c>
      <c r="J161" s="62"/>
      <c r="K161" s="62"/>
      <c r="L161" s="62"/>
    </row>
    <row r="162" spans="1:12" s="65" customFormat="1" ht="60">
      <c r="A162" s="63" t="s">
        <v>825</v>
      </c>
      <c r="B162" s="41" t="s">
        <v>1232</v>
      </c>
      <c r="C162" s="41"/>
      <c r="D162" s="41" t="s">
        <v>1157</v>
      </c>
      <c r="E162" s="41" t="s">
        <v>1233</v>
      </c>
      <c r="F162" s="41"/>
      <c r="G162" s="52">
        <v>35488</v>
      </c>
      <c r="H162" s="41"/>
      <c r="I162" s="62" t="s">
        <v>829</v>
      </c>
      <c r="J162" s="62"/>
      <c r="K162" s="62"/>
      <c r="L162" s="62"/>
    </row>
    <row r="163" spans="1:12" s="65" customFormat="1" ht="24">
      <c r="A163" s="63" t="s">
        <v>825</v>
      </c>
      <c r="B163" s="41" t="s">
        <v>620</v>
      </c>
      <c r="C163" s="41"/>
      <c r="D163" s="41" t="s">
        <v>1157</v>
      </c>
      <c r="E163" s="41" t="s">
        <v>1225</v>
      </c>
      <c r="F163" s="41"/>
      <c r="G163" s="52" t="s">
        <v>843</v>
      </c>
      <c r="H163" s="41"/>
      <c r="I163" s="62" t="s">
        <v>829</v>
      </c>
      <c r="J163" s="62"/>
      <c r="K163" s="62" t="s">
        <v>829</v>
      </c>
      <c r="L163" s="62"/>
    </row>
    <row r="164" spans="1:12" s="65" customFormat="1" ht="24">
      <c r="A164" s="63" t="s">
        <v>825</v>
      </c>
      <c r="B164" s="41" t="s">
        <v>1234</v>
      </c>
      <c r="C164" s="41"/>
      <c r="D164" s="41" t="s">
        <v>1235</v>
      </c>
      <c r="E164" s="41" t="s">
        <v>1236</v>
      </c>
      <c r="F164" s="41"/>
      <c r="G164" s="52" t="s">
        <v>843</v>
      </c>
      <c r="H164" s="41"/>
      <c r="I164" s="62" t="s">
        <v>829</v>
      </c>
      <c r="J164" s="62"/>
      <c r="K164" s="62" t="s">
        <v>829</v>
      </c>
      <c r="L164" s="62"/>
    </row>
    <row r="165" spans="1:12" s="65" customFormat="1" ht="24">
      <c r="A165" s="63" t="s">
        <v>825</v>
      </c>
      <c r="B165" s="41" t="s">
        <v>1237</v>
      </c>
      <c r="C165" s="41"/>
      <c r="D165" s="41" t="s">
        <v>1238</v>
      </c>
      <c r="E165" s="41" t="s">
        <v>843</v>
      </c>
      <c r="F165" s="41"/>
      <c r="G165" s="52" t="s">
        <v>843</v>
      </c>
      <c r="H165" s="41"/>
      <c r="I165" s="62" t="s">
        <v>829</v>
      </c>
      <c r="J165" s="62"/>
      <c r="K165" s="62" t="s">
        <v>829</v>
      </c>
      <c r="L165" s="62"/>
    </row>
    <row r="166" spans="1:12" s="65" customFormat="1" ht="36">
      <c r="A166" s="63" t="s">
        <v>825</v>
      </c>
      <c r="B166" s="41" t="s">
        <v>1239</v>
      </c>
      <c r="C166" s="41"/>
      <c r="D166" s="41" t="s">
        <v>1240</v>
      </c>
      <c r="E166" s="41" t="s">
        <v>1241</v>
      </c>
      <c r="F166" s="41"/>
      <c r="G166" s="52">
        <v>35528</v>
      </c>
      <c r="H166" s="41"/>
      <c r="I166" s="62" t="s">
        <v>829</v>
      </c>
      <c r="J166" s="62"/>
      <c r="K166" s="62"/>
      <c r="L166" s="62"/>
    </row>
    <row r="167" spans="1:12" s="65" customFormat="1" ht="24">
      <c r="A167" s="63" t="s">
        <v>825</v>
      </c>
      <c r="B167" s="41" t="s">
        <v>1242</v>
      </c>
      <c r="C167" s="41"/>
      <c r="D167" s="41" t="s">
        <v>1157</v>
      </c>
      <c r="E167" s="41" t="s">
        <v>1243</v>
      </c>
      <c r="F167" s="41"/>
      <c r="G167" s="52">
        <v>35583</v>
      </c>
      <c r="H167" s="41"/>
      <c r="I167" s="62" t="s">
        <v>829</v>
      </c>
      <c r="J167" s="62"/>
      <c r="K167" s="62"/>
      <c r="L167" s="62"/>
    </row>
    <row r="168" spans="1:12" s="65" customFormat="1" ht="23.85" customHeight="1">
      <c r="A168" s="63" t="s">
        <v>905</v>
      </c>
      <c r="B168" s="41" t="s">
        <v>1242</v>
      </c>
      <c r="C168" s="41"/>
      <c r="D168" s="41" t="s">
        <v>1244</v>
      </c>
      <c r="E168" s="41" t="s">
        <v>1245</v>
      </c>
      <c r="F168" s="41"/>
      <c r="G168" s="52">
        <v>35583</v>
      </c>
      <c r="H168" s="41"/>
      <c r="I168" s="62" t="s">
        <v>829</v>
      </c>
      <c r="J168" s="62"/>
      <c r="K168" s="62"/>
      <c r="L168" s="62"/>
    </row>
    <row r="169" spans="1:12" s="65" customFormat="1" ht="36">
      <c r="A169" s="63" t="s">
        <v>825</v>
      </c>
      <c r="B169" s="41" t="s">
        <v>1246</v>
      </c>
      <c r="C169" s="41"/>
      <c r="D169" s="41" t="s">
        <v>1247</v>
      </c>
      <c r="E169" s="41" t="s">
        <v>1248</v>
      </c>
      <c r="F169" s="41"/>
      <c r="G169" s="52">
        <v>35940</v>
      </c>
      <c r="H169" s="41"/>
      <c r="I169" s="62" t="s">
        <v>829</v>
      </c>
      <c r="J169" s="62"/>
      <c r="K169" s="62"/>
      <c r="L169" s="62"/>
    </row>
    <row r="170" spans="1:12" s="65" customFormat="1" ht="24">
      <c r="A170" s="63" t="s">
        <v>825</v>
      </c>
      <c r="B170" s="41" t="s">
        <v>1249</v>
      </c>
      <c r="C170" s="41"/>
      <c r="D170" s="41" t="s">
        <v>1250</v>
      </c>
      <c r="E170" s="41" t="s">
        <v>843</v>
      </c>
      <c r="F170" s="41"/>
      <c r="G170" s="52">
        <v>35940</v>
      </c>
      <c r="H170" s="41"/>
      <c r="I170" s="62" t="s">
        <v>829</v>
      </c>
      <c r="J170" s="62"/>
      <c r="K170" s="62"/>
      <c r="L170" s="62"/>
    </row>
    <row r="171" spans="1:12" s="65" customFormat="1" ht="24">
      <c r="A171" s="63" t="s">
        <v>825</v>
      </c>
      <c r="B171" s="41" t="s">
        <v>1251</v>
      </c>
      <c r="C171" s="41"/>
      <c r="D171" s="41" t="s">
        <v>1252</v>
      </c>
      <c r="E171" s="41" t="s">
        <v>1253</v>
      </c>
      <c r="F171" s="41"/>
      <c r="G171" s="55">
        <v>2003</v>
      </c>
      <c r="H171" s="41"/>
      <c r="I171" s="62" t="s">
        <v>829</v>
      </c>
      <c r="J171" s="62"/>
      <c r="K171" s="62"/>
      <c r="L171" s="62"/>
    </row>
    <row r="172" spans="1:12" s="65" customFormat="1" ht="15">
      <c r="A172" s="63" t="s">
        <v>905</v>
      </c>
      <c r="B172" s="41" t="s">
        <v>1251</v>
      </c>
      <c r="C172" s="41"/>
      <c r="D172" s="41" t="s">
        <v>1254</v>
      </c>
      <c r="E172" s="41" t="s">
        <v>1255</v>
      </c>
      <c r="F172" s="41"/>
      <c r="G172" s="55">
        <v>2003</v>
      </c>
      <c r="H172" s="41"/>
      <c r="I172" s="62" t="s">
        <v>829</v>
      </c>
      <c r="J172" s="62"/>
      <c r="K172" s="62"/>
      <c r="L172" s="62"/>
    </row>
    <row r="173" spans="1:12" s="65" customFormat="1" ht="48">
      <c r="A173" s="63" t="s">
        <v>825</v>
      </c>
      <c r="B173" s="41" t="s">
        <v>1256</v>
      </c>
      <c r="C173" s="41"/>
      <c r="D173" s="41" t="s">
        <v>1157</v>
      </c>
      <c r="E173" s="41" t="s">
        <v>1257</v>
      </c>
      <c r="F173" s="41"/>
      <c r="G173" s="52">
        <v>36486</v>
      </c>
      <c r="H173" s="41"/>
      <c r="I173" s="62" t="s">
        <v>829</v>
      </c>
      <c r="J173" s="62"/>
      <c r="K173" s="62"/>
      <c r="L173" s="62" t="s">
        <v>829</v>
      </c>
    </row>
    <row r="174" spans="1:12" s="65" customFormat="1" ht="132">
      <c r="A174" s="63" t="s">
        <v>825</v>
      </c>
      <c r="B174" s="41" t="s">
        <v>684</v>
      </c>
      <c r="C174" s="41"/>
      <c r="D174" s="41" t="s">
        <v>1157</v>
      </c>
      <c r="E174" s="41" t="s">
        <v>1258</v>
      </c>
      <c r="F174" s="41"/>
      <c r="G174" s="52">
        <v>36486</v>
      </c>
      <c r="H174" s="41" t="s">
        <v>1259</v>
      </c>
      <c r="I174" s="62" t="s">
        <v>829</v>
      </c>
      <c r="J174" s="62"/>
      <c r="K174" s="62"/>
      <c r="L174" s="62"/>
    </row>
    <row r="175" spans="1:12" s="65" customFormat="1" ht="24">
      <c r="A175" s="63" t="s">
        <v>825</v>
      </c>
      <c r="B175" s="41" t="s">
        <v>1260</v>
      </c>
      <c r="C175" s="41"/>
      <c r="D175" s="41" t="s">
        <v>1261</v>
      </c>
      <c r="E175" s="41" t="s">
        <v>1262</v>
      </c>
      <c r="F175" s="41"/>
      <c r="G175" s="68">
        <v>36738</v>
      </c>
      <c r="I175" s="62" t="s">
        <v>829</v>
      </c>
      <c r="J175" s="62"/>
      <c r="K175" s="62"/>
      <c r="L175" s="62"/>
    </row>
    <row r="176" spans="1:12" s="65" customFormat="1" ht="48">
      <c r="A176" s="63" t="s">
        <v>825</v>
      </c>
      <c r="B176" s="41" t="s">
        <v>744</v>
      </c>
      <c r="C176" s="41"/>
      <c r="D176" s="41" t="s">
        <v>1157</v>
      </c>
      <c r="E176" s="41" t="s">
        <v>1263</v>
      </c>
      <c r="F176" s="41"/>
      <c r="G176" s="52">
        <v>36906</v>
      </c>
      <c r="H176" s="41"/>
      <c r="I176" s="62" t="s">
        <v>829</v>
      </c>
      <c r="J176" s="62"/>
      <c r="K176" s="62"/>
      <c r="L176" s="62"/>
    </row>
    <row r="177" spans="1:12" s="65" customFormat="1" ht="24">
      <c r="A177" s="63" t="s">
        <v>825</v>
      </c>
      <c r="B177" s="41" t="s">
        <v>1264</v>
      </c>
      <c r="C177" s="41"/>
      <c r="D177" s="41" t="s">
        <v>748</v>
      </c>
      <c r="E177" s="41" t="s">
        <v>913</v>
      </c>
      <c r="F177" s="41"/>
      <c r="G177" s="55">
        <v>2005</v>
      </c>
      <c r="H177" s="41"/>
      <c r="I177" s="62" t="s">
        <v>829</v>
      </c>
      <c r="J177" s="62"/>
      <c r="K177" s="62"/>
      <c r="L177" s="62"/>
    </row>
    <row r="178" spans="1:12" s="65" customFormat="1" ht="24">
      <c r="A178" s="63" t="s">
        <v>825</v>
      </c>
      <c r="B178" s="41" t="s">
        <v>749</v>
      </c>
      <c r="C178" s="41"/>
      <c r="D178" s="41" t="s">
        <v>750</v>
      </c>
      <c r="E178" s="41" t="s">
        <v>751</v>
      </c>
      <c r="F178" s="41"/>
      <c r="G178" s="52">
        <v>37542</v>
      </c>
      <c r="H178" s="41" t="s">
        <v>1265</v>
      </c>
      <c r="I178" s="62" t="s">
        <v>829</v>
      </c>
      <c r="J178" s="62"/>
      <c r="K178" s="62"/>
      <c r="L178" s="62"/>
    </row>
    <row r="179" spans="1:12" s="65" customFormat="1" ht="24">
      <c r="A179" s="63" t="s">
        <v>825</v>
      </c>
      <c r="B179" s="41" t="s">
        <v>1266</v>
      </c>
      <c r="C179" s="41"/>
      <c r="D179" s="41" t="s">
        <v>754</v>
      </c>
      <c r="E179" s="41" t="s">
        <v>1267</v>
      </c>
      <c r="F179" s="41"/>
      <c r="G179" s="52">
        <v>37542</v>
      </c>
      <c r="H179" s="41" t="s">
        <v>1265</v>
      </c>
      <c r="I179" s="62" t="s">
        <v>829</v>
      </c>
      <c r="J179" s="62"/>
      <c r="K179" s="62"/>
      <c r="L179" s="62"/>
    </row>
    <row r="180" spans="1:12" s="65" customFormat="1" ht="24">
      <c r="A180" s="63" t="s">
        <v>825</v>
      </c>
      <c r="B180" s="41" t="s">
        <v>1268</v>
      </c>
      <c r="C180" s="41"/>
      <c r="D180" s="41" t="s">
        <v>1269</v>
      </c>
      <c r="E180" s="41" t="s">
        <v>1270</v>
      </c>
      <c r="F180" s="41"/>
      <c r="G180" s="52">
        <v>37499</v>
      </c>
      <c r="H180" s="41" t="s">
        <v>1271</v>
      </c>
      <c r="I180" s="62" t="s">
        <v>829</v>
      </c>
      <c r="J180" s="62"/>
      <c r="K180" s="62"/>
      <c r="L180" s="62"/>
    </row>
    <row r="181" spans="1:12" s="65" customFormat="1" ht="24">
      <c r="A181" s="63" t="s">
        <v>825</v>
      </c>
      <c r="B181" s="41" t="s">
        <v>1272</v>
      </c>
      <c r="C181" s="41"/>
      <c r="D181" s="41" t="s">
        <v>1273</v>
      </c>
      <c r="E181" s="41" t="s">
        <v>1274</v>
      </c>
      <c r="F181" s="41"/>
      <c r="G181" s="52" t="s">
        <v>843</v>
      </c>
      <c r="H181" s="41"/>
      <c r="I181" s="62" t="s">
        <v>829</v>
      </c>
      <c r="J181" s="62"/>
      <c r="K181" s="62" t="s">
        <v>829</v>
      </c>
      <c r="L181" s="62"/>
    </row>
    <row r="182" spans="1:12" s="65" customFormat="1" ht="24">
      <c r="A182" s="63" t="s">
        <v>825</v>
      </c>
      <c r="B182" s="41" t="s">
        <v>757</v>
      </c>
      <c r="C182" s="41"/>
      <c r="D182" s="41" t="s">
        <v>758</v>
      </c>
      <c r="E182" s="41" t="s">
        <v>1275</v>
      </c>
      <c r="F182" s="41"/>
      <c r="G182" s="52">
        <v>37429</v>
      </c>
      <c r="H182" s="41" t="s">
        <v>1276</v>
      </c>
      <c r="I182" s="62" t="s">
        <v>829</v>
      </c>
      <c r="J182" s="62"/>
      <c r="K182" s="62"/>
      <c r="L182" s="62"/>
    </row>
    <row r="183" spans="1:12" ht="24">
      <c r="A183" s="63" t="s">
        <v>825</v>
      </c>
      <c r="B183" s="41" t="s">
        <v>1277</v>
      </c>
      <c r="D183" s="41" t="s">
        <v>1278</v>
      </c>
      <c r="E183" s="41" t="s">
        <v>1279</v>
      </c>
      <c r="G183" s="41" t="s">
        <v>1280</v>
      </c>
      <c r="I183" s="62" t="s">
        <v>829</v>
      </c>
    </row>
    <row r="184" spans="1:12" s="65" customFormat="1" ht="36">
      <c r="A184" s="63" t="s">
        <v>825</v>
      </c>
      <c r="B184" s="41" t="s">
        <v>1281</v>
      </c>
      <c r="C184" s="41"/>
      <c r="D184" s="41" t="s">
        <v>1282</v>
      </c>
      <c r="E184" s="41" t="s">
        <v>763</v>
      </c>
      <c r="F184" s="41"/>
      <c r="G184" s="52">
        <v>38330</v>
      </c>
      <c r="H184" s="41" t="s">
        <v>1283</v>
      </c>
      <c r="I184" s="62" t="s">
        <v>829</v>
      </c>
      <c r="J184" s="62"/>
      <c r="K184" s="62"/>
      <c r="L184" s="62"/>
    </row>
    <row r="185" spans="1:12" s="65" customFormat="1" ht="36">
      <c r="A185" s="63" t="s">
        <v>825</v>
      </c>
      <c r="B185" s="41" t="s">
        <v>765</v>
      </c>
      <c r="C185" s="41"/>
      <c r="D185" s="41" t="s">
        <v>1284</v>
      </c>
      <c r="E185" s="41" t="s">
        <v>1285</v>
      </c>
      <c r="F185" s="41"/>
      <c r="G185" s="52">
        <v>38754</v>
      </c>
      <c r="H185" s="41"/>
      <c r="I185" s="62" t="s">
        <v>829</v>
      </c>
      <c r="J185" s="62"/>
      <c r="K185" s="62"/>
      <c r="L185" s="62"/>
    </row>
    <row r="186" spans="1:12" s="65" customFormat="1" ht="36">
      <c r="A186" s="63" t="s">
        <v>825</v>
      </c>
      <c r="B186" s="41" t="s">
        <v>1286</v>
      </c>
      <c r="C186" s="41"/>
      <c r="D186" s="41" t="s">
        <v>1287</v>
      </c>
      <c r="E186" s="41" t="s">
        <v>1288</v>
      </c>
      <c r="F186" s="41"/>
      <c r="G186" s="52" t="s">
        <v>843</v>
      </c>
      <c r="H186" s="41"/>
      <c r="I186" s="62" t="s">
        <v>829</v>
      </c>
      <c r="J186" s="62"/>
      <c r="K186" s="62"/>
      <c r="L186" s="62"/>
    </row>
    <row r="187" spans="1:12" s="65" customFormat="1" ht="24">
      <c r="A187" s="63" t="s">
        <v>825</v>
      </c>
      <c r="B187" s="41" t="s">
        <v>767</v>
      </c>
      <c r="C187" s="41"/>
      <c r="D187" s="41" t="s">
        <v>804</v>
      </c>
      <c r="E187" s="41" t="s">
        <v>1289</v>
      </c>
      <c r="F187" s="41"/>
      <c r="G187" s="52">
        <v>39412</v>
      </c>
      <c r="H187" s="41" t="s">
        <v>1290</v>
      </c>
      <c r="I187" s="62" t="s">
        <v>829</v>
      </c>
      <c r="J187" s="62"/>
      <c r="K187" s="62"/>
      <c r="L187" s="62"/>
    </row>
    <row r="188" spans="1:12" s="65" customFormat="1" ht="24">
      <c r="A188" s="63" t="s">
        <v>825</v>
      </c>
      <c r="B188" s="41" t="s">
        <v>769</v>
      </c>
      <c r="C188" s="41"/>
      <c r="D188" s="41" t="s">
        <v>1151</v>
      </c>
      <c r="E188" s="41" t="s">
        <v>1291</v>
      </c>
      <c r="F188" s="41"/>
      <c r="G188" s="52">
        <v>39412</v>
      </c>
      <c r="H188" s="41" t="s">
        <v>1290</v>
      </c>
      <c r="I188" s="62" t="s">
        <v>829</v>
      </c>
      <c r="J188" s="62"/>
      <c r="K188" s="62"/>
      <c r="L188" s="62"/>
    </row>
    <row r="189" spans="1:12" s="65" customFormat="1" ht="24">
      <c r="A189" s="63" t="s">
        <v>825</v>
      </c>
      <c r="B189" s="41" t="s">
        <v>771</v>
      </c>
      <c r="C189" s="41"/>
      <c r="D189" s="41" t="s">
        <v>1292</v>
      </c>
      <c r="E189" s="41" t="s">
        <v>1293</v>
      </c>
      <c r="F189" s="41"/>
      <c r="G189" s="52">
        <v>39412</v>
      </c>
      <c r="H189" s="41" t="s">
        <v>1290</v>
      </c>
      <c r="I189" s="62" t="s">
        <v>829</v>
      </c>
      <c r="J189" s="62"/>
      <c r="K189" s="62"/>
      <c r="L189" s="62"/>
    </row>
    <row r="190" spans="1:12" s="65" customFormat="1" ht="24">
      <c r="A190" s="63" t="s">
        <v>825</v>
      </c>
      <c r="B190" s="41" t="s">
        <v>773</v>
      </c>
      <c r="C190" s="41"/>
      <c r="D190" s="41" t="s">
        <v>1294</v>
      </c>
      <c r="E190" s="41" t="s">
        <v>1295</v>
      </c>
      <c r="F190" s="41"/>
      <c r="G190" s="52">
        <v>39468</v>
      </c>
      <c r="H190" s="41" t="s">
        <v>1296</v>
      </c>
      <c r="I190" s="62" t="s">
        <v>829</v>
      </c>
      <c r="J190" s="62"/>
      <c r="K190" s="62"/>
      <c r="L190" s="62"/>
    </row>
    <row r="191" spans="1:12" s="65" customFormat="1" ht="24">
      <c r="A191" s="63" t="s">
        <v>825</v>
      </c>
      <c r="B191" s="41" t="s">
        <v>1297</v>
      </c>
      <c r="C191" s="41"/>
      <c r="D191" s="41" t="s">
        <v>1298</v>
      </c>
      <c r="E191" s="41" t="s">
        <v>1299</v>
      </c>
      <c r="F191" s="41"/>
      <c r="G191" s="52">
        <v>39468</v>
      </c>
      <c r="H191" s="41" t="s">
        <v>1296</v>
      </c>
      <c r="I191" s="62" t="s">
        <v>829</v>
      </c>
      <c r="J191" s="62"/>
      <c r="K191" s="62"/>
      <c r="L191" s="62"/>
    </row>
    <row r="192" spans="1:12" s="65" customFormat="1" ht="24">
      <c r="A192" s="63" t="s">
        <v>825</v>
      </c>
      <c r="B192" s="41" t="s">
        <v>1300</v>
      </c>
      <c r="C192" s="41"/>
      <c r="D192" s="41" t="s">
        <v>1157</v>
      </c>
      <c r="E192" s="41" t="s">
        <v>1301</v>
      </c>
      <c r="F192" s="41"/>
      <c r="G192" s="52">
        <v>39468</v>
      </c>
      <c r="H192" s="41" t="s">
        <v>1296</v>
      </c>
      <c r="I192" s="62" t="s">
        <v>829</v>
      </c>
      <c r="J192" s="62"/>
      <c r="K192" s="62"/>
      <c r="L192" s="62"/>
    </row>
    <row r="193" spans="1:12" s="65" customFormat="1" ht="24">
      <c r="A193" s="63" t="s">
        <v>825</v>
      </c>
      <c r="B193" s="41" t="s">
        <v>1302</v>
      </c>
      <c r="C193" s="41"/>
      <c r="D193" s="41" t="s">
        <v>1303</v>
      </c>
      <c r="E193" s="41" t="s">
        <v>1304</v>
      </c>
      <c r="F193" s="41"/>
      <c r="G193" s="55">
        <v>2012</v>
      </c>
      <c r="H193" s="41" t="s">
        <v>1305</v>
      </c>
      <c r="I193" s="62" t="s">
        <v>829</v>
      </c>
      <c r="J193" s="62"/>
      <c r="K193" s="62"/>
      <c r="L193" s="62"/>
    </row>
    <row r="194" spans="1:12" s="65" customFormat="1" ht="24">
      <c r="A194" s="63" t="s">
        <v>825</v>
      </c>
      <c r="B194" s="41" t="s">
        <v>1306</v>
      </c>
      <c r="C194" s="41"/>
      <c r="D194" s="41" t="s">
        <v>1307</v>
      </c>
      <c r="E194" s="41" t="s">
        <v>1308</v>
      </c>
      <c r="F194" s="41"/>
      <c r="G194" s="55">
        <v>2013</v>
      </c>
      <c r="H194" s="41" t="s">
        <v>1309</v>
      </c>
      <c r="I194" s="62" t="s">
        <v>829</v>
      </c>
      <c r="J194" s="62"/>
      <c r="K194" s="62"/>
      <c r="L194" s="62"/>
    </row>
    <row r="195" spans="1:12" s="65" customFormat="1" ht="24">
      <c r="A195" s="63" t="s">
        <v>825</v>
      </c>
      <c r="B195" s="41" t="s">
        <v>1310</v>
      </c>
      <c r="C195" s="41"/>
      <c r="D195" s="41" t="s">
        <v>1311</v>
      </c>
      <c r="E195" s="41" t="s">
        <v>1312</v>
      </c>
      <c r="F195" s="41"/>
      <c r="G195" s="52">
        <v>40245</v>
      </c>
      <c r="H195" s="41" t="s">
        <v>1313</v>
      </c>
      <c r="I195" s="62" t="s">
        <v>829</v>
      </c>
      <c r="J195" s="62"/>
      <c r="K195" s="62"/>
      <c r="L195" s="62"/>
    </row>
    <row r="196" spans="1:12" s="65" customFormat="1" ht="24">
      <c r="A196" s="63" t="s">
        <v>825</v>
      </c>
      <c r="B196" s="41" t="s">
        <v>785</v>
      </c>
      <c r="C196" s="41"/>
      <c r="D196" s="41" t="s">
        <v>1314</v>
      </c>
      <c r="E196" s="41" t="s">
        <v>1315</v>
      </c>
      <c r="F196" s="41"/>
      <c r="G196" s="52">
        <v>40434</v>
      </c>
      <c r="H196" s="41" t="s">
        <v>1316</v>
      </c>
      <c r="I196" s="62" t="s">
        <v>829</v>
      </c>
      <c r="J196" s="62"/>
      <c r="K196" s="62"/>
      <c r="L196" s="62"/>
    </row>
    <row r="197" spans="1:12" s="65" customFormat="1" ht="24">
      <c r="A197" s="63" t="s">
        <v>825</v>
      </c>
      <c r="B197" s="41" t="s">
        <v>787</v>
      </c>
      <c r="C197" s="41"/>
      <c r="D197" s="41" t="s">
        <v>804</v>
      </c>
      <c r="E197" s="41" t="s">
        <v>1317</v>
      </c>
      <c r="F197" s="41"/>
      <c r="G197" s="52">
        <v>40847</v>
      </c>
      <c r="H197" s="41" t="s">
        <v>1318</v>
      </c>
      <c r="I197" s="62" t="s">
        <v>829</v>
      </c>
      <c r="J197" s="62"/>
      <c r="K197" s="62"/>
      <c r="L197" s="62"/>
    </row>
    <row r="198" spans="1:12" s="65" customFormat="1" ht="24">
      <c r="A198" s="63" t="s">
        <v>825</v>
      </c>
      <c r="B198" s="41" t="s">
        <v>789</v>
      </c>
      <c r="C198" s="41"/>
      <c r="D198" s="41" t="s">
        <v>1319</v>
      </c>
      <c r="E198" s="41" t="s">
        <v>1320</v>
      </c>
      <c r="F198" s="41"/>
      <c r="G198" s="55">
        <v>2016</v>
      </c>
      <c r="H198" s="41" t="s">
        <v>1321</v>
      </c>
      <c r="I198" s="62" t="s">
        <v>829</v>
      </c>
      <c r="J198" s="62"/>
      <c r="K198" s="62"/>
      <c r="L198" s="62"/>
    </row>
    <row r="199" spans="1:12" s="65" customFormat="1" ht="24">
      <c r="A199" s="63" t="s">
        <v>825</v>
      </c>
      <c r="B199" s="41" t="s">
        <v>789</v>
      </c>
      <c r="C199" s="41"/>
      <c r="D199" s="41" t="s">
        <v>1322</v>
      </c>
      <c r="E199" s="41" t="s">
        <v>1323</v>
      </c>
      <c r="F199" s="41"/>
      <c r="G199" s="55">
        <v>2016</v>
      </c>
      <c r="H199" s="41" t="s">
        <v>1321</v>
      </c>
      <c r="I199" s="62" t="s">
        <v>829</v>
      </c>
      <c r="J199" s="62"/>
      <c r="K199" s="62"/>
      <c r="L199" s="62"/>
    </row>
    <row r="200" spans="1:12" s="65" customFormat="1" ht="36">
      <c r="A200" s="63" t="s">
        <v>825</v>
      </c>
      <c r="B200" s="41" t="s">
        <v>792</v>
      </c>
      <c r="C200" s="41"/>
      <c r="D200" s="41" t="s">
        <v>1324</v>
      </c>
      <c r="E200" s="41" t="s">
        <v>1325</v>
      </c>
      <c r="F200" s="41"/>
      <c r="G200" s="55">
        <v>2017</v>
      </c>
      <c r="H200" s="41"/>
      <c r="I200" s="62" t="s">
        <v>829</v>
      </c>
      <c r="J200" s="62"/>
      <c r="K200" s="62"/>
      <c r="L200" s="62"/>
    </row>
    <row r="201" spans="1:12" s="65" customFormat="1" ht="36">
      <c r="A201" s="63" t="s">
        <v>825</v>
      </c>
      <c r="B201" s="41" t="s">
        <v>794</v>
      </c>
      <c r="C201" s="41"/>
      <c r="D201" s="41" t="s">
        <v>1284</v>
      </c>
      <c r="E201" s="41" t="s">
        <v>1285</v>
      </c>
      <c r="F201" s="41"/>
      <c r="G201" s="52">
        <v>41495</v>
      </c>
      <c r="H201" s="41" t="s">
        <v>1326</v>
      </c>
      <c r="I201" s="62" t="s">
        <v>829</v>
      </c>
      <c r="J201" s="62"/>
      <c r="K201" s="62"/>
      <c r="L201" s="62"/>
    </row>
    <row r="202" spans="1:12" s="65" customFormat="1" ht="24">
      <c r="A202" s="63" t="s">
        <v>825</v>
      </c>
      <c r="B202" s="41" t="s">
        <v>795</v>
      </c>
      <c r="C202" s="41"/>
      <c r="D202" s="41" t="s">
        <v>1327</v>
      </c>
      <c r="E202" s="41" t="s">
        <v>1328</v>
      </c>
      <c r="F202" s="41"/>
      <c r="G202" s="52">
        <v>41495</v>
      </c>
      <c r="H202" s="41" t="s">
        <v>1326</v>
      </c>
      <c r="I202" s="62" t="s">
        <v>829</v>
      </c>
      <c r="J202" s="62"/>
      <c r="K202" s="62"/>
      <c r="L202" s="62"/>
    </row>
    <row r="203" spans="1:12" s="65" customFormat="1" ht="36">
      <c r="A203" s="63" t="s">
        <v>825</v>
      </c>
      <c r="B203" s="41" t="s">
        <v>797</v>
      </c>
      <c r="C203" s="41"/>
      <c r="D203" s="41" t="s">
        <v>1329</v>
      </c>
      <c r="E203" s="41" t="s">
        <v>1330</v>
      </c>
      <c r="F203" s="41"/>
      <c r="G203" s="55">
        <v>2017</v>
      </c>
      <c r="H203" s="41"/>
      <c r="I203" s="62" t="s">
        <v>829</v>
      </c>
      <c r="J203" s="62"/>
      <c r="K203" s="62"/>
      <c r="L203" s="62"/>
    </row>
    <row r="204" spans="1:12" s="65" customFormat="1" ht="24">
      <c r="A204" s="63" t="s">
        <v>825</v>
      </c>
      <c r="B204" s="41" t="s">
        <v>1331</v>
      </c>
      <c r="C204" s="41"/>
      <c r="D204" s="41" t="s">
        <v>1332</v>
      </c>
      <c r="E204" s="41" t="s">
        <v>1333</v>
      </c>
      <c r="F204" s="41"/>
      <c r="G204" s="55">
        <v>2017</v>
      </c>
      <c r="H204" s="41"/>
      <c r="I204" s="62" t="s">
        <v>829</v>
      </c>
      <c r="J204" s="62"/>
      <c r="K204" s="62"/>
      <c r="L204" s="62"/>
    </row>
    <row r="205" spans="1:12" s="65" customFormat="1" ht="24">
      <c r="A205" s="63" t="s">
        <v>825</v>
      </c>
      <c r="B205" s="41" t="s">
        <v>799</v>
      </c>
      <c r="C205" s="41"/>
      <c r="D205" s="41" t="s">
        <v>1334</v>
      </c>
      <c r="E205" s="41" t="s">
        <v>1335</v>
      </c>
      <c r="F205" s="41"/>
      <c r="G205" s="52">
        <v>41624</v>
      </c>
      <c r="H205" s="41" t="s">
        <v>1336</v>
      </c>
      <c r="I205" s="62" t="s">
        <v>829</v>
      </c>
      <c r="J205" s="62"/>
      <c r="K205" s="62"/>
      <c r="L205" s="62"/>
    </row>
    <row r="206" spans="1:12" s="65" customFormat="1" ht="24">
      <c r="A206" s="63" t="s">
        <v>825</v>
      </c>
      <c r="B206" s="41" t="s">
        <v>801</v>
      </c>
      <c r="C206" s="41"/>
      <c r="D206" s="41" t="s">
        <v>1334</v>
      </c>
      <c r="E206" s="41" t="s">
        <v>1337</v>
      </c>
      <c r="F206" s="41"/>
      <c r="G206" s="52">
        <v>41624</v>
      </c>
      <c r="H206" s="41" t="s">
        <v>1336</v>
      </c>
      <c r="I206" s="62" t="s">
        <v>829</v>
      </c>
      <c r="J206" s="62"/>
      <c r="K206" s="62"/>
      <c r="L206" s="62"/>
    </row>
    <row r="207" spans="1:12" s="65" customFormat="1" ht="24">
      <c r="A207" s="63" t="s">
        <v>825</v>
      </c>
      <c r="B207" s="41" t="s">
        <v>1338</v>
      </c>
      <c r="C207" s="41"/>
      <c r="D207" s="41" t="s">
        <v>804</v>
      </c>
      <c r="E207" s="41" t="s">
        <v>1317</v>
      </c>
      <c r="F207" s="41"/>
      <c r="G207" s="52">
        <v>41645</v>
      </c>
      <c r="H207" s="41" t="s">
        <v>1339</v>
      </c>
      <c r="I207" s="62" t="s">
        <v>829</v>
      </c>
      <c r="J207" s="62"/>
      <c r="K207" s="62"/>
      <c r="L207" s="62"/>
    </row>
    <row r="208" spans="1:12" s="65" customFormat="1" ht="24">
      <c r="A208" s="63" t="s">
        <v>825</v>
      </c>
      <c r="B208" s="41" t="s">
        <v>805</v>
      </c>
      <c r="C208" s="41"/>
      <c r="D208" s="41" t="s">
        <v>1340</v>
      </c>
      <c r="E208" s="41" t="s">
        <v>1341</v>
      </c>
      <c r="F208" s="41"/>
      <c r="G208" s="52" t="s">
        <v>807</v>
      </c>
      <c r="H208" s="41" t="s">
        <v>1342</v>
      </c>
      <c r="I208" s="62" t="s">
        <v>829</v>
      </c>
      <c r="J208" s="62"/>
      <c r="K208" s="62"/>
      <c r="L208" s="62"/>
    </row>
    <row r="209" spans="1:12" s="65" customFormat="1" ht="24">
      <c r="A209" s="63" t="s">
        <v>825</v>
      </c>
      <c r="B209" s="41" t="s">
        <v>808</v>
      </c>
      <c r="C209" s="41"/>
      <c r="D209" s="41" t="s">
        <v>843</v>
      </c>
      <c r="E209" s="41" t="s">
        <v>1343</v>
      </c>
      <c r="F209" s="41"/>
      <c r="G209" s="52">
        <v>42065</v>
      </c>
      <c r="H209" s="41" t="s">
        <v>1344</v>
      </c>
      <c r="I209" s="62" t="s">
        <v>829</v>
      </c>
      <c r="J209" s="62"/>
      <c r="K209" s="62"/>
      <c r="L209" s="62"/>
    </row>
    <row r="210" spans="1:12" s="65" customFormat="1" ht="24">
      <c r="A210" s="63" t="s">
        <v>825</v>
      </c>
      <c r="B210" s="41" t="s">
        <v>810</v>
      </c>
      <c r="C210" s="41"/>
      <c r="D210" s="41" t="s">
        <v>843</v>
      </c>
      <c r="E210" s="41" t="s">
        <v>1345</v>
      </c>
      <c r="F210" s="41"/>
      <c r="G210" s="52">
        <v>42400</v>
      </c>
      <c r="H210" s="41" t="s">
        <v>1346</v>
      </c>
      <c r="I210" s="62" t="s">
        <v>829</v>
      </c>
      <c r="J210" s="62"/>
      <c r="K210" s="62"/>
      <c r="L210" s="62"/>
    </row>
    <row r="211" spans="1:12" s="65" customFormat="1" ht="24">
      <c r="A211" s="63" t="s">
        <v>825</v>
      </c>
      <c r="B211" s="41" t="s">
        <v>812</v>
      </c>
      <c r="C211" s="41"/>
      <c r="D211" s="41" t="s">
        <v>804</v>
      </c>
      <c r="E211" s="41" t="s">
        <v>1347</v>
      </c>
      <c r="F211" s="41"/>
      <c r="G211" s="55" t="s">
        <v>1348</v>
      </c>
      <c r="H211" s="41"/>
      <c r="I211" s="62" t="s">
        <v>829</v>
      </c>
      <c r="J211" s="62"/>
      <c r="K211" s="62"/>
      <c r="L211" s="6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5"/>
  <sheetViews>
    <sheetView tabSelected="1" topLeftCell="A40" workbookViewId="0">
      <selection activeCell="G55" sqref="G55"/>
    </sheetView>
  </sheetViews>
  <sheetFormatPr defaultColWidth="11.42578125" defaultRowHeight="12"/>
  <cols>
    <col min="1" max="1" width="7.42578125" style="15" customWidth="1"/>
    <col min="2" max="2" width="24" customWidth="1"/>
    <col min="3" max="3" width="35.85546875" customWidth="1"/>
    <col min="4" max="4" width="33.7109375" customWidth="1"/>
    <col min="5" max="5" width="11.85546875" style="4" customWidth="1"/>
    <col min="6" max="6" width="11.140625" customWidth="1"/>
    <col min="7" max="7" width="13.28515625" customWidth="1"/>
    <col min="8" max="8" width="13" style="4" customWidth="1"/>
  </cols>
  <sheetData>
    <row r="1" spans="1:13" ht="23.25">
      <c r="A1" s="8" t="s">
        <v>360</v>
      </c>
    </row>
    <row r="3" spans="1:13">
      <c r="A3" s="16" t="s">
        <v>274</v>
      </c>
      <c r="B3" s="13"/>
      <c r="C3" s="83" t="s">
        <v>1351</v>
      </c>
    </row>
    <row r="4" spans="1:13">
      <c r="A4" s="1"/>
      <c r="B4" s="1"/>
      <c r="C4" s="1"/>
      <c r="D4" s="1"/>
      <c r="E4" s="1" t="s">
        <v>43</v>
      </c>
      <c r="F4" s="1" t="s">
        <v>45</v>
      </c>
      <c r="G4" s="1" t="s">
        <v>81</v>
      </c>
      <c r="H4" s="1" t="s">
        <v>441</v>
      </c>
      <c r="I4" s="20" t="s">
        <v>377</v>
      </c>
    </row>
    <row r="5" spans="1:13">
      <c r="A5" s="2" t="s">
        <v>273</v>
      </c>
      <c r="B5" s="2" t="s">
        <v>41</v>
      </c>
      <c r="C5" s="2" t="s">
        <v>118</v>
      </c>
      <c r="D5" s="2" t="s">
        <v>42</v>
      </c>
      <c r="E5" s="2" t="s">
        <v>196</v>
      </c>
      <c r="F5" s="2" t="s">
        <v>46</v>
      </c>
      <c r="G5" s="2" t="s">
        <v>82</v>
      </c>
      <c r="H5" s="2" t="s">
        <v>47</v>
      </c>
      <c r="I5" s="2" t="s">
        <v>376</v>
      </c>
    </row>
    <row r="7" spans="1:13">
      <c r="A7" s="15">
        <v>1</v>
      </c>
      <c r="B7" t="s">
        <v>48</v>
      </c>
      <c r="C7" t="s">
        <v>50</v>
      </c>
      <c r="F7" s="3">
        <v>450</v>
      </c>
      <c r="G7" s="3">
        <v>450</v>
      </c>
    </row>
    <row r="8" spans="1:13">
      <c r="C8" t="s">
        <v>51</v>
      </c>
    </row>
    <row r="10" spans="1:13">
      <c r="A10" s="15">
        <v>2</v>
      </c>
      <c r="B10" t="s">
        <v>48</v>
      </c>
      <c r="C10" t="s">
        <v>66</v>
      </c>
      <c r="F10" s="3">
        <v>40</v>
      </c>
      <c r="G10" s="3">
        <v>40</v>
      </c>
    </row>
    <row r="11" spans="1:13">
      <c r="F11" s="3"/>
      <c r="G11" s="3"/>
    </row>
    <row r="12" spans="1:13">
      <c r="A12" s="15">
        <v>3</v>
      </c>
      <c r="B12" t="s">
        <v>534</v>
      </c>
      <c r="C12" t="s">
        <v>191</v>
      </c>
      <c r="D12" t="s">
        <v>603</v>
      </c>
      <c r="E12" s="12">
        <v>34303</v>
      </c>
      <c r="F12" s="3">
        <v>2000</v>
      </c>
      <c r="G12" s="3">
        <v>2000</v>
      </c>
      <c r="H12" s="4" t="s">
        <v>67</v>
      </c>
      <c r="I12" t="s">
        <v>414</v>
      </c>
      <c r="K12" t="s">
        <v>415</v>
      </c>
      <c r="M12" t="s">
        <v>416</v>
      </c>
    </row>
    <row r="13" spans="1:13">
      <c r="C13" t="s">
        <v>192</v>
      </c>
      <c r="D13" t="s">
        <v>606</v>
      </c>
      <c r="E13" s="12">
        <v>35033</v>
      </c>
      <c r="F13" s="3">
        <v>2000</v>
      </c>
      <c r="G13" s="3">
        <v>2000</v>
      </c>
    </row>
    <row r="14" spans="1:13">
      <c r="C14" t="s">
        <v>193</v>
      </c>
      <c r="F14" s="3">
        <v>2000</v>
      </c>
      <c r="G14" s="3">
        <v>2000</v>
      </c>
    </row>
    <row r="15" spans="1:13">
      <c r="C15" t="s">
        <v>283</v>
      </c>
      <c r="F15" s="3">
        <v>2000</v>
      </c>
      <c r="G15" s="3">
        <v>4000</v>
      </c>
    </row>
    <row r="16" spans="1:13">
      <c r="C16" t="s">
        <v>194</v>
      </c>
      <c r="F16" s="3">
        <v>2000</v>
      </c>
      <c r="G16" s="3">
        <v>2000</v>
      </c>
      <c r="H16" s="4" t="s">
        <v>68</v>
      </c>
    </row>
    <row r="17" spans="1:8">
      <c r="C17" t="s">
        <v>70</v>
      </c>
      <c r="H17" s="4" t="s">
        <v>69</v>
      </c>
    </row>
    <row r="18" spans="1:8">
      <c r="C18" t="s">
        <v>64</v>
      </c>
    </row>
    <row r="19" spans="1:8">
      <c r="A19" s="15">
        <v>4</v>
      </c>
      <c r="B19" t="s">
        <v>65</v>
      </c>
      <c r="C19" t="s">
        <v>284</v>
      </c>
      <c r="F19" s="3" t="s">
        <v>83</v>
      </c>
      <c r="G19" s="3">
        <v>4000</v>
      </c>
      <c r="H19" s="4" t="s">
        <v>67</v>
      </c>
    </row>
    <row r="20" spans="1:8">
      <c r="F20" s="3"/>
      <c r="G20" s="3"/>
    </row>
    <row r="21" spans="1:8">
      <c r="A21" s="15">
        <v>5</v>
      </c>
      <c r="B21" t="s">
        <v>119</v>
      </c>
      <c r="C21" t="s">
        <v>71</v>
      </c>
      <c r="F21" s="3"/>
      <c r="G21" s="3">
        <v>1200</v>
      </c>
    </row>
    <row r="22" spans="1:8">
      <c r="C22" t="s">
        <v>72</v>
      </c>
    </row>
    <row r="23" spans="1:8">
      <c r="C23" t="s">
        <v>73</v>
      </c>
    </row>
    <row r="24" spans="1:8">
      <c r="C24" t="s">
        <v>74</v>
      </c>
    </row>
    <row r="25" spans="1:8">
      <c r="A25" s="15">
        <v>6</v>
      </c>
      <c r="B25" t="s">
        <v>75</v>
      </c>
      <c r="F25" t="s">
        <v>76</v>
      </c>
      <c r="G25" s="3">
        <v>1080</v>
      </c>
    </row>
    <row r="26" spans="1:8">
      <c r="A26" s="15">
        <v>7</v>
      </c>
      <c r="B26" t="s">
        <v>77</v>
      </c>
      <c r="F26" t="s">
        <v>78</v>
      </c>
      <c r="G26" s="3">
        <v>600</v>
      </c>
    </row>
    <row r="27" spans="1:8">
      <c r="A27" s="15">
        <v>8</v>
      </c>
      <c r="B27" t="s">
        <v>285</v>
      </c>
      <c r="C27" t="s">
        <v>84</v>
      </c>
      <c r="D27" t="s">
        <v>474</v>
      </c>
      <c r="E27" s="12">
        <v>22340</v>
      </c>
      <c r="F27" t="s">
        <v>79</v>
      </c>
      <c r="G27" s="3">
        <v>2450</v>
      </c>
      <c r="H27" s="4" t="s">
        <v>67</v>
      </c>
    </row>
    <row r="28" spans="1:8">
      <c r="C28" t="s">
        <v>85</v>
      </c>
      <c r="D28" t="s">
        <v>486</v>
      </c>
      <c r="E28" s="12">
        <v>23436</v>
      </c>
      <c r="F28" t="s">
        <v>79</v>
      </c>
      <c r="G28" s="3">
        <v>2800</v>
      </c>
    </row>
    <row r="29" spans="1:8">
      <c r="C29" t="s">
        <v>286</v>
      </c>
      <c r="D29" t="s">
        <v>487</v>
      </c>
      <c r="F29" t="s">
        <v>79</v>
      </c>
      <c r="G29" s="3">
        <v>3500</v>
      </c>
    </row>
    <row r="30" spans="1:8">
      <c r="C30" t="s">
        <v>86</v>
      </c>
      <c r="D30" t="s">
        <v>536</v>
      </c>
      <c r="F30" t="s">
        <v>79</v>
      </c>
      <c r="G30" s="3">
        <v>2100</v>
      </c>
    </row>
    <row r="31" spans="1:8">
      <c r="D31" t="s">
        <v>537</v>
      </c>
      <c r="E31" s="12">
        <v>27728</v>
      </c>
    </row>
    <row r="32" spans="1:8">
      <c r="D32" t="s">
        <v>603</v>
      </c>
      <c r="E32" s="12">
        <v>34303</v>
      </c>
    </row>
    <row r="33" spans="1:7">
      <c r="D33" t="s">
        <v>607</v>
      </c>
      <c r="E33" s="12">
        <v>35033</v>
      </c>
    </row>
    <row r="34" spans="1:7">
      <c r="D34" t="s">
        <v>611</v>
      </c>
      <c r="E34" s="46">
        <v>35184</v>
      </c>
    </row>
    <row r="35" spans="1:7">
      <c r="A35" s="15">
        <v>9</v>
      </c>
      <c r="B35" t="s">
        <v>87</v>
      </c>
      <c r="C35" t="s">
        <v>88</v>
      </c>
      <c r="F35" t="s">
        <v>90</v>
      </c>
    </row>
    <row r="36" spans="1:7">
      <c r="B36" t="s">
        <v>535</v>
      </c>
      <c r="C36" t="s">
        <v>734</v>
      </c>
    </row>
    <row r="37" spans="1:7">
      <c r="C37" t="s">
        <v>89</v>
      </c>
      <c r="G37" s="3">
        <v>3600</v>
      </c>
    </row>
    <row r="39" spans="1:7" ht="60">
      <c r="A39" s="15">
        <v>10</v>
      </c>
      <c r="B39" t="s">
        <v>91</v>
      </c>
      <c r="D39" s="50" t="s">
        <v>742</v>
      </c>
      <c r="E39" s="46">
        <v>36486</v>
      </c>
      <c r="F39" t="s">
        <v>92</v>
      </c>
      <c r="G39" s="3">
        <v>3450</v>
      </c>
    </row>
    <row r="41" spans="1:7">
      <c r="A41" s="15">
        <v>11</v>
      </c>
      <c r="B41" t="s">
        <v>93</v>
      </c>
      <c r="C41" t="s">
        <v>94</v>
      </c>
      <c r="D41" t="s">
        <v>472</v>
      </c>
      <c r="E41" s="12">
        <v>21581</v>
      </c>
    </row>
    <row r="42" spans="1:7">
      <c r="B42" s="29" t="s">
        <v>510</v>
      </c>
      <c r="C42" t="s">
        <v>95</v>
      </c>
    </row>
    <row r="43" spans="1:7">
      <c r="C43" t="s">
        <v>96</v>
      </c>
    </row>
    <row r="44" spans="1:7">
      <c r="C44" t="s">
        <v>97</v>
      </c>
      <c r="G44" s="3">
        <v>450</v>
      </c>
    </row>
    <row r="45" spans="1:7">
      <c r="G45" s="3"/>
    </row>
    <row r="46" spans="1:7">
      <c r="A46" s="15">
        <v>12</v>
      </c>
      <c r="B46" t="s">
        <v>681</v>
      </c>
      <c r="D46" t="s">
        <v>682</v>
      </c>
      <c r="G46" s="3"/>
    </row>
    <row r="47" spans="1:7">
      <c r="D47" t="s">
        <v>683</v>
      </c>
      <c r="G47" s="3"/>
    </row>
    <row r="48" spans="1:7" ht="168">
      <c r="A48" s="15">
        <v>13</v>
      </c>
      <c r="B48" t="s">
        <v>684</v>
      </c>
      <c r="D48" s="50" t="s">
        <v>743</v>
      </c>
      <c r="E48" s="46">
        <v>36486</v>
      </c>
      <c r="G48" s="3"/>
    </row>
    <row r="49" spans="1:8">
      <c r="D49" s="50"/>
      <c r="E49" s="46"/>
      <c r="G49" s="3"/>
    </row>
    <row r="50" spans="1:8" s="44" customFormat="1" ht="60">
      <c r="A50" s="43">
        <v>14</v>
      </c>
      <c r="B50" s="44" t="s">
        <v>744</v>
      </c>
      <c r="D50" s="50" t="s">
        <v>745</v>
      </c>
      <c r="E50" s="54">
        <v>36906</v>
      </c>
      <c r="F50" s="44">
        <v>9500</v>
      </c>
      <c r="G50" s="51">
        <v>9500</v>
      </c>
      <c r="H50" s="43" t="s">
        <v>1498</v>
      </c>
    </row>
    <row r="51" spans="1:8">
      <c r="G51" s="3"/>
    </row>
    <row r="52" spans="1:8" ht="24">
      <c r="A52" s="106">
        <v>15</v>
      </c>
      <c r="B52" t="s">
        <v>744</v>
      </c>
      <c r="C52" t="s">
        <v>1580</v>
      </c>
      <c r="D52" s="107" t="s">
        <v>1581</v>
      </c>
      <c r="E52" s="4">
        <v>2025</v>
      </c>
      <c r="F52">
        <v>6535</v>
      </c>
      <c r="G52" s="3">
        <v>6535</v>
      </c>
      <c r="H52" s="4" t="s">
        <v>1582</v>
      </c>
    </row>
    <row r="53" spans="1:8">
      <c r="A53" s="106"/>
      <c r="G53" s="3"/>
    </row>
    <row r="55" spans="1:8">
      <c r="B55" s="5" t="s">
        <v>80</v>
      </c>
      <c r="G55" s="6">
        <f>SUM(G7:G54)</f>
        <v>53755</v>
      </c>
    </row>
  </sheetData>
  <phoneticPr fontId="0" type="noConversion"/>
  <printOptions gridLines="1"/>
  <pageMargins left="0.5" right="0.25" top="0.5" bottom="0.5" header="0.5" footer="0.5"/>
  <pageSetup scale="90" orientation="landscape" horizontalDpi="4294967292" verticalDpi="4294967292" r:id="rId1"/>
  <headerFooter alignWithMargins="0">
    <oddFooter>Page &amp;P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0"/>
  <sheetViews>
    <sheetView topLeftCell="A7" workbookViewId="0">
      <selection activeCell="F36" sqref="F36"/>
    </sheetView>
  </sheetViews>
  <sheetFormatPr defaultColWidth="11.42578125" defaultRowHeight="12"/>
  <cols>
    <col min="1" max="1" width="7.42578125" style="15" customWidth="1"/>
    <col min="2" max="2" width="24" customWidth="1"/>
    <col min="3" max="3" width="35.85546875" customWidth="1"/>
    <col min="4" max="4" width="33.7109375" customWidth="1"/>
    <col min="5" max="5" width="11.85546875" style="4" customWidth="1"/>
    <col min="6" max="6" width="11.140625" customWidth="1"/>
    <col min="7" max="7" width="13.28515625" customWidth="1"/>
    <col min="8" max="8" width="13" style="4" customWidth="1"/>
  </cols>
  <sheetData>
    <row r="1" spans="1:9" ht="23.25">
      <c r="A1" s="8" t="s">
        <v>360</v>
      </c>
    </row>
    <row r="3" spans="1:9">
      <c r="A3" s="16" t="s">
        <v>629</v>
      </c>
      <c r="B3" s="13"/>
      <c r="C3" s="83" t="s">
        <v>1351</v>
      </c>
    </row>
    <row r="4" spans="1:9">
      <c r="A4" s="1"/>
      <c r="B4" s="1"/>
      <c r="C4" s="1"/>
      <c r="D4" s="1"/>
      <c r="E4" s="1" t="s">
        <v>43</v>
      </c>
      <c r="F4" s="1" t="s">
        <v>45</v>
      </c>
      <c r="G4" s="1" t="s">
        <v>81</v>
      </c>
      <c r="H4" s="1" t="s">
        <v>441</v>
      </c>
      <c r="I4" s="20" t="s">
        <v>377</v>
      </c>
    </row>
    <row r="5" spans="1:9">
      <c r="A5" s="2" t="s">
        <v>273</v>
      </c>
      <c r="B5" s="2" t="s">
        <v>41</v>
      </c>
      <c r="C5" s="2" t="s">
        <v>118</v>
      </c>
      <c r="D5" s="2" t="s">
        <v>42</v>
      </c>
      <c r="E5" s="2" t="s">
        <v>196</v>
      </c>
      <c r="F5" s="2" t="s">
        <v>46</v>
      </c>
      <c r="G5" s="2" t="s">
        <v>82</v>
      </c>
      <c r="H5" s="2" t="s">
        <v>47</v>
      </c>
      <c r="I5" s="2" t="s">
        <v>376</v>
      </c>
    </row>
    <row r="7" spans="1:9">
      <c r="A7" s="15">
        <v>1</v>
      </c>
      <c r="B7" t="s">
        <v>287</v>
      </c>
      <c r="C7" t="s">
        <v>289</v>
      </c>
      <c r="D7" t="s">
        <v>474</v>
      </c>
      <c r="E7" s="12">
        <v>22340</v>
      </c>
      <c r="F7" s="3"/>
      <c r="G7" s="3"/>
    </row>
    <row r="8" spans="1:9">
      <c r="B8" t="s">
        <v>288</v>
      </c>
      <c r="D8" t="s">
        <v>486</v>
      </c>
      <c r="E8" s="12">
        <v>23436</v>
      </c>
    </row>
    <row r="9" spans="1:9">
      <c r="D9" t="s">
        <v>487</v>
      </c>
    </row>
    <row r="10" spans="1:9">
      <c r="D10" t="s">
        <v>611</v>
      </c>
      <c r="E10" s="46">
        <v>35184</v>
      </c>
    </row>
    <row r="12" spans="1:9">
      <c r="A12" s="15">
        <v>2</v>
      </c>
      <c r="B12" t="s">
        <v>290</v>
      </c>
      <c r="C12" t="s">
        <v>289</v>
      </c>
      <c r="D12" s="44" t="s">
        <v>740</v>
      </c>
      <c r="E12" s="46">
        <v>34855</v>
      </c>
      <c r="F12" s="3"/>
      <c r="G12" s="3"/>
    </row>
    <row r="13" spans="1:9">
      <c r="B13" t="s">
        <v>288</v>
      </c>
      <c r="D13" t="s">
        <v>610</v>
      </c>
      <c r="E13" s="46">
        <v>35184</v>
      </c>
      <c r="F13" s="3"/>
      <c r="G13" s="3"/>
    </row>
    <row r="14" spans="1:9">
      <c r="F14" s="3"/>
      <c r="G14" s="3"/>
    </row>
    <row r="15" spans="1:9">
      <c r="A15" s="15">
        <v>3</v>
      </c>
      <c r="B15" t="s">
        <v>291</v>
      </c>
      <c r="C15" t="s">
        <v>289</v>
      </c>
      <c r="F15" s="3"/>
      <c r="G15" s="3"/>
    </row>
    <row r="16" spans="1:9">
      <c r="B16" t="s">
        <v>288</v>
      </c>
      <c r="F16" s="3"/>
      <c r="G16" s="3"/>
    </row>
    <row r="17" spans="1:9">
      <c r="F17" s="3"/>
      <c r="G17" s="3"/>
    </row>
    <row r="18" spans="1:9">
      <c r="A18" s="15">
        <v>4</v>
      </c>
      <c r="B18" t="s">
        <v>159</v>
      </c>
      <c r="C18" t="s">
        <v>160</v>
      </c>
      <c r="D18" t="s">
        <v>628</v>
      </c>
      <c r="E18" s="11">
        <v>30375</v>
      </c>
      <c r="G18" s="7">
        <v>600</v>
      </c>
    </row>
    <row r="19" spans="1:9">
      <c r="F19" s="3"/>
      <c r="G19" s="3"/>
    </row>
    <row r="20" spans="1:9">
      <c r="A20" s="15">
        <v>5</v>
      </c>
      <c r="B20" t="s">
        <v>292</v>
      </c>
      <c r="C20" t="s">
        <v>289</v>
      </c>
      <c r="E20" s="12"/>
      <c r="F20" s="7">
        <v>1800</v>
      </c>
      <c r="G20" s="7">
        <v>7200</v>
      </c>
      <c r="H20" s="4" t="s">
        <v>67</v>
      </c>
    </row>
    <row r="21" spans="1:9">
      <c r="B21" t="s">
        <v>293</v>
      </c>
      <c r="F21" s="3"/>
      <c r="G21" s="3"/>
    </row>
    <row r="22" spans="1:9">
      <c r="F22" s="3"/>
      <c r="G22" s="3"/>
    </row>
    <row r="23" spans="1:9">
      <c r="A23" s="15">
        <v>6</v>
      </c>
      <c r="B23" t="s">
        <v>294</v>
      </c>
      <c r="C23" t="s">
        <v>289</v>
      </c>
      <c r="D23" t="s">
        <v>622</v>
      </c>
      <c r="F23" s="3"/>
      <c r="G23" s="3"/>
      <c r="I23" t="s">
        <v>417</v>
      </c>
    </row>
    <row r="24" spans="1:9">
      <c r="B24" t="s">
        <v>293</v>
      </c>
    </row>
    <row r="26" spans="1:9">
      <c r="A26" s="15">
        <v>7</v>
      </c>
      <c r="B26" t="s">
        <v>313</v>
      </c>
      <c r="C26" t="s">
        <v>314</v>
      </c>
    </row>
    <row r="27" spans="1:9">
      <c r="E27" s="11"/>
    </row>
    <row r="28" spans="1:9" s="44" customFormat="1" ht="24">
      <c r="A28" s="43">
        <v>8</v>
      </c>
      <c r="B28" s="50" t="s">
        <v>736</v>
      </c>
      <c r="D28" s="44" t="s">
        <v>735</v>
      </c>
      <c r="E28" s="46">
        <v>34442</v>
      </c>
      <c r="G28" s="51"/>
      <c r="H28" s="43"/>
    </row>
    <row r="29" spans="1:9" s="44" customFormat="1">
      <c r="A29" s="43"/>
      <c r="B29" s="50"/>
      <c r="E29" s="46"/>
      <c r="G29" s="51"/>
      <c r="H29" s="43"/>
    </row>
    <row r="30" spans="1:9" s="44" customFormat="1" ht="48">
      <c r="A30" s="43">
        <v>9</v>
      </c>
      <c r="B30" s="50" t="s">
        <v>122</v>
      </c>
      <c r="D30" s="50" t="s">
        <v>763</v>
      </c>
      <c r="E30" s="46">
        <v>38330</v>
      </c>
      <c r="G30" s="51"/>
      <c r="H30" s="43"/>
    </row>
    <row r="31" spans="1:9" s="44" customFormat="1">
      <c r="A31" s="43"/>
      <c r="B31" s="50"/>
      <c r="D31" s="50"/>
      <c r="E31" s="46"/>
      <c r="G31" s="51"/>
      <c r="H31" s="43"/>
    </row>
    <row r="32" spans="1:9" s="44" customFormat="1">
      <c r="A32" s="43">
        <v>10</v>
      </c>
      <c r="B32" s="50" t="s">
        <v>789</v>
      </c>
      <c r="D32" s="50" t="s">
        <v>790</v>
      </c>
      <c r="E32" s="43">
        <v>2016</v>
      </c>
      <c r="G32" s="51"/>
      <c r="H32" s="43"/>
    </row>
    <row r="33" spans="1:9" s="44" customFormat="1">
      <c r="A33" s="43"/>
      <c r="B33" s="50"/>
      <c r="D33" s="50"/>
      <c r="E33" s="43"/>
      <c r="G33" s="51"/>
      <c r="H33" s="43"/>
    </row>
    <row r="34" spans="1:9" s="44" customFormat="1">
      <c r="A34" s="43">
        <v>11</v>
      </c>
      <c r="B34" s="50" t="s">
        <v>789</v>
      </c>
      <c r="D34" s="50" t="s">
        <v>791</v>
      </c>
      <c r="E34" s="43">
        <v>2016</v>
      </c>
      <c r="G34" s="51"/>
      <c r="H34" s="43"/>
    </row>
    <row r="35" spans="1:9" s="44" customFormat="1">
      <c r="A35" s="43"/>
      <c r="B35" s="50"/>
      <c r="D35" s="50"/>
      <c r="E35" s="43"/>
      <c r="G35" s="51"/>
      <c r="H35" s="43"/>
    </row>
    <row r="36" spans="1:9" s="44" customFormat="1">
      <c r="A36" s="43">
        <v>12</v>
      </c>
      <c r="B36" s="44" t="s">
        <v>795</v>
      </c>
      <c r="D36" s="50" t="s">
        <v>796</v>
      </c>
      <c r="E36" s="46">
        <v>41495</v>
      </c>
      <c r="G36" s="51"/>
      <c r="H36" s="43"/>
    </row>
    <row r="37" spans="1:9" s="44" customFormat="1">
      <c r="A37" s="43"/>
      <c r="B37" s="50"/>
      <c r="D37" s="50"/>
      <c r="E37" s="43"/>
      <c r="G37" s="51"/>
      <c r="H37" s="43"/>
    </row>
    <row r="38" spans="1:9" s="44" customFormat="1">
      <c r="A38" s="43">
        <v>13</v>
      </c>
      <c r="B38" s="44" t="s">
        <v>805</v>
      </c>
      <c r="D38" s="44" t="s">
        <v>806</v>
      </c>
      <c r="E38" s="46" t="s">
        <v>807</v>
      </c>
      <c r="H38" s="43"/>
      <c r="I38" s="48"/>
    </row>
    <row r="40" spans="1:9">
      <c r="B40" s="5" t="s">
        <v>80</v>
      </c>
      <c r="G40" s="6">
        <f>SUM(G7:G28)</f>
        <v>7800</v>
      </c>
    </row>
  </sheetData>
  <phoneticPr fontId="0" type="noConversion"/>
  <pageMargins left="0.75" right="0.75" top="1" bottom="1" header="0.5" footer="0.5"/>
  <pageSetup scale="9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55"/>
  <sheetViews>
    <sheetView topLeftCell="A3" workbookViewId="0">
      <pane ySplit="1200" topLeftCell="A121" activePane="bottomLeft"/>
      <selection activeCell="A28" sqref="A28"/>
      <selection pane="bottomLeft" activeCell="H131" sqref="H131"/>
    </sheetView>
  </sheetViews>
  <sheetFormatPr defaultColWidth="11.42578125" defaultRowHeight="12"/>
  <cols>
    <col min="1" max="1" width="7.42578125" style="15" customWidth="1"/>
    <col min="2" max="2" width="24" customWidth="1"/>
    <col min="3" max="3" width="35.85546875" customWidth="1"/>
    <col min="4" max="4" width="33.7109375" customWidth="1"/>
    <col min="5" max="5" width="11.85546875" style="4" customWidth="1"/>
    <col min="6" max="6" width="11.140625" customWidth="1"/>
    <col min="7" max="7" width="13.28515625" customWidth="1"/>
    <col min="8" max="8" width="13" style="4" customWidth="1"/>
  </cols>
  <sheetData>
    <row r="1" spans="1:9" ht="23.25">
      <c r="A1" s="8" t="s">
        <v>360</v>
      </c>
      <c r="E1" s="11"/>
    </row>
    <row r="2" spans="1:9">
      <c r="E2" s="11"/>
    </row>
    <row r="3" spans="1:9">
      <c r="A3" s="16" t="s">
        <v>275</v>
      </c>
      <c r="B3" s="13"/>
      <c r="C3" s="83" t="s">
        <v>1351</v>
      </c>
    </row>
    <row r="4" spans="1:9">
      <c r="A4" s="1"/>
      <c r="B4" s="1"/>
      <c r="C4" s="1"/>
      <c r="D4" s="1"/>
      <c r="E4" s="9" t="s">
        <v>43</v>
      </c>
      <c r="F4" s="1" t="s">
        <v>45</v>
      </c>
      <c r="G4" s="1" t="s">
        <v>81</v>
      </c>
      <c r="H4" s="1" t="s">
        <v>441</v>
      </c>
      <c r="I4" s="20" t="s">
        <v>377</v>
      </c>
    </row>
    <row r="5" spans="1:9">
      <c r="A5" s="2" t="s">
        <v>273</v>
      </c>
      <c r="B5" s="2" t="s">
        <v>41</v>
      </c>
      <c r="C5" s="2" t="s">
        <v>49</v>
      </c>
      <c r="D5" s="2" t="s">
        <v>42</v>
      </c>
      <c r="E5" s="10" t="s">
        <v>196</v>
      </c>
      <c r="F5" s="2" t="s">
        <v>46</v>
      </c>
      <c r="G5" s="2" t="s">
        <v>82</v>
      </c>
      <c r="H5" s="2" t="s">
        <v>47</v>
      </c>
      <c r="I5" s="2" t="s">
        <v>376</v>
      </c>
    </row>
    <row r="6" spans="1:9">
      <c r="E6" s="11"/>
      <c r="I6" s="27"/>
    </row>
    <row r="7" spans="1:9">
      <c r="E7" s="11"/>
      <c r="F7" s="3"/>
      <c r="G7" s="3"/>
      <c r="I7" s="27"/>
    </row>
    <row r="8" spans="1:9">
      <c r="A8" s="15">
        <v>1</v>
      </c>
      <c r="B8" t="s">
        <v>630</v>
      </c>
      <c r="E8" s="11"/>
      <c r="F8" s="3"/>
      <c r="G8" s="3"/>
      <c r="I8" s="27"/>
    </row>
    <row r="9" spans="1:9">
      <c r="E9" s="11"/>
      <c r="F9" s="3"/>
      <c r="G9" s="3"/>
      <c r="I9" s="27"/>
    </row>
    <row r="10" spans="1:9">
      <c r="A10" s="15">
        <v>2</v>
      </c>
      <c r="B10" t="s">
        <v>631</v>
      </c>
      <c r="C10" t="s">
        <v>632</v>
      </c>
      <c r="E10" s="11"/>
      <c r="F10" s="3"/>
      <c r="G10" s="3"/>
      <c r="H10" s="36" t="s">
        <v>633</v>
      </c>
      <c r="I10" s="27"/>
    </row>
    <row r="11" spans="1:9">
      <c r="E11" s="11"/>
      <c r="I11" s="27"/>
    </row>
    <row r="12" spans="1:9">
      <c r="A12" s="15">
        <v>3</v>
      </c>
      <c r="B12" t="s">
        <v>99</v>
      </c>
      <c r="C12" t="s">
        <v>634</v>
      </c>
      <c r="D12" s="29" t="s">
        <v>554</v>
      </c>
      <c r="E12" s="34">
        <v>29645</v>
      </c>
      <c r="I12" s="27" t="s">
        <v>380</v>
      </c>
    </row>
    <row r="13" spans="1:9">
      <c r="E13" s="11"/>
      <c r="G13" s="3"/>
      <c r="I13" s="27"/>
    </row>
    <row r="14" spans="1:9">
      <c r="A14" s="15">
        <v>4</v>
      </c>
      <c r="B14" t="s">
        <v>2</v>
      </c>
      <c r="C14" t="s">
        <v>100</v>
      </c>
      <c r="E14" s="11"/>
      <c r="F14" s="7">
        <v>2000</v>
      </c>
      <c r="G14" s="3">
        <v>84000</v>
      </c>
      <c r="I14" s="27"/>
    </row>
    <row r="15" spans="1:9">
      <c r="C15" t="s">
        <v>101</v>
      </c>
      <c r="E15" s="11"/>
      <c r="I15" s="27"/>
    </row>
    <row r="16" spans="1:9">
      <c r="C16" t="s">
        <v>102</v>
      </c>
      <c r="E16" s="11"/>
      <c r="I16" s="27"/>
    </row>
    <row r="17" spans="1:9">
      <c r="C17" t="s">
        <v>1</v>
      </c>
      <c r="E17" s="11"/>
      <c r="I17" s="27"/>
    </row>
    <row r="18" spans="1:9">
      <c r="C18" t="s">
        <v>103</v>
      </c>
      <c r="E18" s="11"/>
      <c r="G18" s="3"/>
      <c r="I18" s="27"/>
    </row>
    <row r="19" spans="1:9">
      <c r="C19" t="s">
        <v>0</v>
      </c>
      <c r="E19" s="11"/>
      <c r="I19" s="27"/>
    </row>
    <row r="20" spans="1:9">
      <c r="E20" s="11"/>
      <c r="I20" s="27"/>
    </row>
    <row r="21" spans="1:9">
      <c r="A21" s="15">
        <v>5</v>
      </c>
      <c r="B21" t="s">
        <v>3</v>
      </c>
      <c r="C21" t="s">
        <v>4</v>
      </c>
      <c r="E21" s="11"/>
      <c r="F21" s="7">
        <v>1400</v>
      </c>
      <c r="G21" s="7">
        <v>5600</v>
      </c>
      <c r="I21" s="27"/>
    </row>
    <row r="22" spans="1:9">
      <c r="C22" t="s">
        <v>5</v>
      </c>
      <c r="E22" s="11"/>
      <c r="G22" s="3"/>
      <c r="I22" s="27"/>
    </row>
    <row r="23" spans="1:9">
      <c r="E23" s="11"/>
      <c r="I23" s="27"/>
    </row>
    <row r="24" spans="1:9">
      <c r="B24" t="s">
        <v>6</v>
      </c>
      <c r="D24" t="s">
        <v>512</v>
      </c>
      <c r="E24" s="11">
        <v>24964</v>
      </c>
      <c r="F24" s="3">
        <v>8</v>
      </c>
      <c r="G24" s="3">
        <v>4896</v>
      </c>
      <c r="I24" s="27"/>
    </row>
    <row r="25" spans="1:9">
      <c r="A25" s="15">
        <v>6</v>
      </c>
      <c r="B25" t="s">
        <v>7</v>
      </c>
      <c r="D25" t="s">
        <v>533</v>
      </c>
      <c r="E25" s="11" t="s">
        <v>508</v>
      </c>
      <c r="I25" s="27"/>
    </row>
    <row r="26" spans="1:9">
      <c r="D26" t="s">
        <v>532</v>
      </c>
      <c r="I26" s="27"/>
    </row>
    <row r="27" spans="1:9">
      <c r="D27" t="s">
        <v>195</v>
      </c>
      <c r="E27" s="11" t="s">
        <v>508</v>
      </c>
      <c r="I27" s="27"/>
    </row>
    <row r="28" spans="1:9">
      <c r="I28" s="27"/>
    </row>
    <row r="29" spans="1:9">
      <c r="A29" s="15">
        <v>7</v>
      </c>
      <c r="B29" t="s">
        <v>8</v>
      </c>
      <c r="D29" t="s">
        <v>589</v>
      </c>
      <c r="E29" s="11">
        <v>25262</v>
      </c>
      <c r="F29" s="3">
        <v>6</v>
      </c>
      <c r="G29" s="7">
        <v>1080</v>
      </c>
      <c r="I29" s="27"/>
    </row>
    <row r="30" spans="1:9">
      <c r="E30" s="11"/>
      <c r="I30" s="27"/>
    </row>
    <row r="31" spans="1:9">
      <c r="A31" s="15">
        <v>8</v>
      </c>
      <c r="B31" s="17" t="s">
        <v>9</v>
      </c>
      <c r="C31" t="s">
        <v>10</v>
      </c>
      <c r="E31" s="11"/>
      <c r="F31" s="3">
        <v>175</v>
      </c>
      <c r="G31" s="3">
        <v>175</v>
      </c>
      <c r="I31" s="27"/>
    </row>
    <row r="32" spans="1:9">
      <c r="C32" t="s">
        <v>98</v>
      </c>
      <c r="E32" s="11"/>
      <c r="I32" s="27"/>
    </row>
    <row r="33" spans="1:9">
      <c r="E33" s="11"/>
      <c r="I33" s="27"/>
    </row>
    <row r="34" spans="1:9">
      <c r="A34" s="15">
        <v>9</v>
      </c>
      <c r="B34" t="s">
        <v>11</v>
      </c>
      <c r="E34" s="11"/>
      <c r="F34" s="7">
        <v>12</v>
      </c>
      <c r="G34" s="3">
        <v>9720</v>
      </c>
      <c r="I34" s="27"/>
    </row>
    <row r="35" spans="1:9">
      <c r="E35" s="11"/>
      <c r="I35" s="27"/>
    </row>
    <row r="36" spans="1:9">
      <c r="A36" s="15">
        <v>10</v>
      </c>
      <c r="B36" t="s">
        <v>12</v>
      </c>
      <c r="C36" t="s">
        <v>117</v>
      </c>
      <c r="D36" t="s">
        <v>446</v>
      </c>
      <c r="E36" s="11">
        <v>25507</v>
      </c>
      <c r="F36" s="3">
        <v>370</v>
      </c>
      <c r="G36" s="3">
        <v>740</v>
      </c>
      <c r="H36" s="4" t="s">
        <v>121</v>
      </c>
      <c r="I36" s="27"/>
    </row>
    <row r="37" spans="1:9">
      <c r="C37" t="s">
        <v>120</v>
      </c>
      <c r="E37" s="11"/>
      <c r="I37" s="27"/>
    </row>
    <row r="38" spans="1:9">
      <c r="E38" s="11"/>
      <c r="I38" s="27"/>
    </row>
    <row r="39" spans="1:9">
      <c r="A39" s="15">
        <v>11</v>
      </c>
      <c r="B39" t="s">
        <v>122</v>
      </c>
      <c r="D39" t="s">
        <v>473</v>
      </c>
      <c r="E39" s="11">
        <v>22340</v>
      </c>
      <c r="F39" s="3">
        <v>8000</v>
      </c>
      <c r="G39" s="3">
        <v>8000</v>
      </c>
      <c r="I39" s="27"/>
    </row>
    <row r="40" spans="1:9">
      <c r="E40" s="11"/>
      <c r="F40" s="3"/>
      <c r="G40" s="3"/>
      <c r="I40" s="27"/>
    </row>
    <row r="41" spans="1:9">
      <c r="A41" s="15">
        <v>12</v>
      </c>
      <c r="B41" t="s">
        <v>123</v>
      </c>
      <c r="D41" t="s">
        <v>60</v>
      </c>
      <c r="E41" s="11">
        <v>22585</v>
      </c>
      <c r="F41" s="3">
        <v>15000</v>
      </c>
      <c r="G41" s="3">
        <v>15000</v>
      </c>
      <c r="I41" s="27"/>
    </row>
    <row r="42" spans="1:9">
      <c r="D42" t="s">
        <v>475</v>
      </c>
      <c r="E42" s="11"/>
      <c r="F42" s="3"/>
      <c r="G42" s="3"/>
      <c r="I42" s="27"/>
    </row>
    <row r="43" spans="1:9">
      <c r="E43" s="11"/>
      <c r="F43" s="3"/>
      <c r="G43" s="3"/>
      <c r="I43" s="27"/>
    </row>
    <row r="44" spans="1:9">
      <c r="A44" s="15">
        <v>13</v>
      </c>
      <c r="B44" t="s">
        <v>123</v>
      </c>
      <c r="D44" t="s">
        <v>601</v>
      </c>
      <c r="E44" s="38">
        <v>33623</v>
      </c>
      <c r="F44" s="3"/>
      <c r="G44" s="3"/>
      <c r="I44" s="27"/>
    </row>
    <row r="45" spans="1:9">
      <c r="E45" s="11"/>
      <c r="F45" s="3"/>
      <c r="G45" s="3"/>
      <c r="I45" s="27"/>
    </row>
    <row r="46" spans="1:9">
      <c r="A46" s="15">
        <v>14</v>
      </c>
      <c r="B46" t="s">
        <v>124</v>
      </c>
      <c r="E46" s="11"/>
      <c r="F46" s="3">
        <v>30</v>
      </c>
      <c r="G46" s="3">
        <v>30</v>
      </c>
      <c r="I46" s="27"/>
    </row>
    <row r="47" spans="1:9">
      <c r="B47" t="s">
        <v>125</v>
      </c>
      <c r="E47" s="11"/>
      <c r="F47" s="3"/>
      <c r="G47" s="3"/>
      <c r="I47" s="27"/>
    </row>
    <row r="48" spans="1:9">
      <c r="E48" s="11"/>
      <c r="F48" s="3"/>
      <c r="G48" s="3"/>
      <c r="I48" s="27"/>
    </row>
    <row r="49" spans="1:9">
      <c r="A49" s="15">
        <v>15</v>
      </c>
      <c r="B49" t="s">
        <v>126</v>
      </c>
      <c r="E49" s="11"/>
      <c r="F49" s="3">
        <v>360</v>
      </c>
      <c r="G49" s="3">
        <v>360</v>
      </c>
      <c r="I49" s="27"/>
    </row>
    <row r="50" spans="1:9">
      <c r="B50" t="s">
        <v>127</v>
      </c>
      <c r="E50" s="11"/>
      <c r="I50" s="27"/>
    </row>
    <row r="51" spans="1:9">
      <c r="E51" s="11"/>
      <c r="I51" s="27"/>
    </row>
    <row r="52" spans="1:9">
      <c r="A52" s="15">
        <v>16</v>
      </c>
      <c r="B52" t="s">
        <v>128</v>
      </c>
      <c r="C52" t="s">
        <v>52</v>
      </c>
      <c r="D52" t="s">
        <v>538</v>
      </c>
      <c r="E52" s="11">
        <v>27850</v>
      </c>
      <c r="F52" s="7">
        <v>400</v>
      </c>
      <c r="G52" s="7">
        <v>400</v>
      </c>
      <c r="I52" s="27"/>
    </row>
    <row r="53" spans="1:9">
      <c r="C53" t="s">
        <v>53</v>
      </c>
      <c r="D53" t="s">
        <v>61</v>
      </c>
      <c r="E53" s="11"/>
      <c r="I53" s="27"/>
    </row>
    <row r="54" spans="1:9">
      <c r="C54" t="s">
        <v>54</v>
      </c>
      <c r="D54" s="29" t="s">
        <v>443</v>
      </c>
      <c r="E54" s="11"/>
      <c r="I54" s="27"/>
    </row>
    <row r="55" spans="1:9">
      <c r="E55" s="11"/>
      <c r="I55" s="27"/>
    </row>
    <row r="56" spans="1:9">
      <c r="A56" s="15">
        <v>17</v>
      </c>
      <c r="B56" t="s">
        <v>55</v>
      </c>
      <c r="C56" t="s">
        <v>56</v>
      </c>
      <c r="D56" t="s">
        <v>62</v>
      </c>
      <c r="E56" s="11">
        <v>21216</v>
      </c>
      <c r="F56" s="7">
        <v>310500</v>
      </c>
      <c r="G56" s="7">
        <v>310500</v>
      </c>
      <c r="I56" s="27"/>
    </row>
    <row r="57" spans="1:9">
      <c r="C57" t="s">
        <v>57</v>
      </c>
      <c r="D57" t="s">
        <v>63</v>
      </c>
      <c r="E57" s="11"/>
      <c r="I57" s="27"/>
    </row>
    <row r="58" spans="1:9">
      <c r="C58" t="s">
        <v>58</v>
      </c>
      <c r="D58" t="s">
        <v>295</v>
      </c>
      <c r="E58" s="11"/>
      <c r="I58" s="27"/>
    </row>
    <row r="59" spans="1:9">
      <c r="C59" t="s">
        <v>59</v>
      </c>
      <c r="D59" t="s">
        <v>453</v>
      </c>
      <c r="E59" s="11"/>
      <c r="I59" s="27"/>
    </row>
    <row r="60" spans="1:9">
      <c r="C60" t="s">
        <v>132</v>
      </c>
      <c r="E60" s="11"/>
      <c r="I60" s="27"/>
    </row>
    <row r="61" spans="1:9">
      <c r="E61" s="11"/>
      <c r="I61" s="27"/>
    </row>
    <row r="62" spans="1:9">
      <c r="A62" s="15">
        <v>18</v>
      </c>
      <c r="B62" t="s">
        <v>133</v>
      </c>
      <c r="C62" t="s">
        <v>134</v>
      </c>
      <c r="D62" t="s">
        <v>452</v>
      </c>
      <c r="E62" s="11">
        <v>21124</v>
      </c>
      <c r="F62" s="7">
        <v>4000</v>
      </c>
      <c r="G62" s="7">
        <v>4000</v>
      </c>
      <c r="I62" s="27" t="s">
        <v>408</v>
      </c>
    </row>
    <row r="63" spans="1:9">
      <c r="C63" t="s">
        <v>135</v>
      </c>
      <c r="D63" t="s">
        <v>450</v>
      </c>
      <c r="E63" s="11"/>
      <c r="I63" s="27"/>
    </row>
    <row r="64" spans="1:9">
      <c r="I64" s="27"/>
    </row>
    <row r="65" spans="1:9">
      <c r="A65" s="15">
        <v>19</v>
      </c>
      <c r="B65" t="s">
        <v>353</v>
      </c>
      <c r="C65" t="s">
        <v>354</v>
      </c>
      <c r="D65" t="s">
        <v>447</v>
      </c>
      <c r="F65" s="22">
        <v>1800</v>
      </c>
      <c r="G65" s="22">
        <v>1800</v>
      </c>
      <c r="I65" s="27" t="s">
        <v>393</v>
      </c>
    </row>
    <row r="66" spans="1:9">
      <c r="C66" t="s">
        <v>355</v>
      </c>
      <c r="I66" s="27"/>
    </row>
    <row r="67" spans="1:9">
      <c r="I67" s="27"/>
    </row>
    <row r="68" spans="1:9">
      <c r="A68" s="15">
        <v>20</v>
      </c>
      <c r="B68" t="s">
        <v>442</v>
      </c>
      <c r="C68" s="33" t="s">
        <v>685</v>
      </c>
      <c r="D68" t="s">
        <v>445</v>
      </c>
      <c r="I68" s="27"/>
    </row>
    <row r="69" spans="1:9">
      <c r="C69" t="s">
        <v>686</v>
      </c>
      <c r="I69" s="27"/>
    </row>
    <row r="70" spans="1:9">
      <c r="A70" s="15">
        <v>21</v>
      </c>
      <c r="B70" t="s">
        <v>502</v>
      </c>
      <c r="C70" s="33" t="s">
        <v>677</v>
      </c>
      <c r="D70" t="s">
        <v>565</v>
      </c>
      <c r="E70" s="12">
        <v>24197</v>
      </c>
      <c r="I70" s="27"/>
    </row>
    <row r="71" spans="1:9">
      <c r="C71" s="33"/>
      <c r="I71" s="27"/>
    </row>
    <row r="72" spans="1:9">
      <c r="A72" s="15">
        <v>22</v>
      </c>
      <c r="B72" t="s">
        <v>484</v>
      </c>
      <c r="C72" s="33" t="s">
        <v>677</v>
      </c>
      <c r="D72" t="s">
        <v>485</v>
      </c>
      <c r="E72" s="12">
        <v>23376</v>
      </c>
      <c r="I72" s="27"/>
    </row>
    <row r="73" spans="1:9">
      <c r="C73" s="33"/>
      <c r="E73" s="12"/>
      <c r="I73" s="27"/>
    </row>
    <row r="74" spans="1:9">
      <c r="A74" s="15">
        <v>23</v>
      </c>
      <c r="B74" t="s">
        <v>504</v>
      </c>
      <c r="C74" s="33" t="s">
        <v>677</v>
      </c>
      <c r="D74" t="s">
        <v>505</v>
      </c>
      <c r="E74" s="12">
        <v>24958</v>
      </c>
      <c r="I74" s="27"/>
    </row>
    <row r="75" spans="1:9">
      <c r="C75" s="33"/>
      <c r="E75" s="12"/>
      <c r="I75" s="27"/>
    </row>
    <row r="76" spans="1:9">
      <c r="A76" s="15">
        <v>24</v>
      </c>
      <c r="B76" t="s">
        <v>506</v>
      </c>
      <c r="C76" s="33" t="s">
        <v>677</v>
      </c>
      <c r="D76" t="s">
        <v>507</v>
      </c>
      <c r="E76" s="12">
        <v>24958</v>
      </c>
      <c r="I76" s="27"/>
    </row>
    <row r="77" spans="1:9">
      <c r="C77" s="33"/>
      <c r="D77">
        <v>1972</v>
      </c>
      <c r="E77" s="12"/>
      <c r="I77" s="27"/>
    </row>
    <row r="78" spans="1:9">
      <c r="A78" s="15">
        <v>25</v>
      </c>
      <c r="B78" t="s">
        <v>525</v>
      </c>
      <c r="C78" s="33" t="s">
        <v>677</v>
      </c>
      <c r="D78" t="s">
        <v>526</v>
      </c>
      <c r="E78" s="12">
        <v>26633</v>
      </c>
      <c r="I78" s="27"/>
    </row>
    <row r="79" spans="1:9">
      <c r="C79" s="33" t="s">
        <v>677</v>
      </c>
      <c r="D79" t="s">
        <v>552</v>
      </c>
      <c r="E79" s="12">
        <v>28914</v>
      </c>
      <c r="I79" s="27"/>
    </row>
    <row r="80" spans="1:9">
      <c r="C80" s="33"/>
      <c r="E80" s="12"/>
      <c r="I80" s="27"/>
    </row>
    <row r="81" spans="1:9">
      <c r="C81" s="33"/>
      <c r="E81" s="12"/>
      <c r="I81" s="27"/>
    </row>
    <row r="82" spans="1:9">
      <c r="A82" s="15">
        <v>26</v>
      </c>
      <c r="B82" t="s">
        <v>442</v>
      </c>
      <c r="C82" s="33" t="s">
        <v>687</v>
      </c>
      <c r="D82" t="s">
        <v>542</v>
      </c>
      <c r="E82" s="12">
        <v>28215</v>
      </c>
      <c r="I82" s="27"/>
    </row>
    <row r="83" spans="1:9">
      <c r="C83" s="33" t="s">
        <v>688</v>
      </c>
      <c r="E83" s="12"/>
      <c r="I83" s="27"/>
    </row>
    <row r="84" spans="1:9">
      <c r="A84" s="15">
        <v>27</v>
      </c>
      <c r="B84" t="s">
        <v>543</v>
      </c>
      <c r="C84" s="33" t="s">
        <v>677</v>
      </c>
      <c r="D84" t="s">
        <v>544</v>
      </c>
      <c r="E84" s="12">
        <v>28521</v>
      </c>
      <c r="I84" s="27"/>
    </row>
    <row r="85" spans="1:9">
      <c r="C85" s="33"/>
      <c r="E85" s="12"/>
      <c r="I85" s="27"/>
    </row>
    <row r="86" spans="1:9">
      <c r="A86" s="15">
        <v>28</v>
      </c>
      <c r="B86" t="s">
        <v>574</v>
      </c>
      <c r="C86" s="33" t="s">
        <v>677</v>
      </c>
      <c r="D86" t="s">
        <v>576</v>
      </c>
      <c r="E86" s="12" t="s">
        <v>577</v>
      </c>
      <c r="I86" s="27"/>
    </row>
    <row r="87" spans="1:9">
      <c r="B87" t="s">
        <v>575</v>
      </c>
      <c r="C87" s="33"/>
      <c r="E87" s="12"/>
      <c r="I87" s="27"/>
    </row>
    <row r="88" spans="1:9">
      <c r="C88" s="33"/>
      <c r="E88" s="12"/>
      <c r="I88" s="27"/>
    </row>
    <row r="89" spans="1:9">
      <c r="A89" s="15">
        <v>29</v>
      </c>
      <c r="B89" t="s">
        <v>578</v>
      </c>
      <c r="C89" s="33" t="s">
        <v>677</v>
      </c>
      <c r="D89" t="s">
        <v>580</v>
      </c>
      <c r="E89" s="12" t="s">
        <v>577</v>
      </c>
      <c r="H89" s="4" t="s">
        <v>689</v>
      </c>
      <c r="I89" s="27"/>
    </row>
    <row r="90" spans="1:9">
      <c r="B90" t="s">
        <v>579</v>
      </c>
      <c r="E90" s="12"/>
      <c r="I90" s="27"/>
    </row>
    <row r="91" spans="1:9">
      <c r="E91" s="12"/>
      <c r="I91" s="27"/>
    </row>
    <row r="92" spans="1:9">
      <c r="A92" s="15">
        <v>30</v>
      </c>
      <c r="B92" t="s">
        <v>617</v>
      </c>
      <c r="D92" t="s">
        <v>619</v>
      </c>
      <c r="E92" s="46">
        <v>35488</v>
      </c>
      <c r="I92" s="27"/>
    </row>
    <row r="93" spans="1:9">
      <c r="B93" t="s">
        <v>618</v>
      </c>
      <c r="E93" s="12"/>
      <c r="I93" s="27"/>
    </row>
    <row r="94" spans="1:9">
      <c r="E94" s="12"/>
      <c r="I94" s="27"/>
    </row>
    <row r="95" spans="1:9">
      <c r="A95" s="15">
        <v>31</v>
      </c>
      <c r="B95" t="s">
        <v>620</v>
      </c>
      <c r="D95" t="s">
        <v>621</v>
      </c>
      <c r="E95" s="12"/>
      <c r="I95" s="27"/>
    </row>
    <row r="96" spans="1:9">
      <c r="E96" s="12"/>
      <c r="I96" s="27"/>
    </row>
    <row r="97" spans="1:9" s="44" customFormat="1">
      <c r="A97" s="43">
        <v>32</v>
      </c>
      <c r="B97" s="44" t="s">
        <v>755</v>
      </c>
      <c r="D97" s="44" t="s">
        <v>756</v>
      </c>
      <c r="E97" s="45"/>
      <c r="H97" s="43"/>
      <c r="I97" s="48"/>
    </row>
    <row r="98" spans="1:9" s="44" customFormat="1">
      <c r="A98" s="43"/>
      <c r="E98" s="45"/>
      <c r="H98" s="43"/>
      <c r="I98" s="48"/>
    </row>
    <row r="99" spans="1:9" s="44" customFormat="1">
      <c r="A99" s="43">
        <v>33</v>
      </c>
      <c r="B99" s="44" t="s">
        <v>757</v>
      </c>
      <c r="D99" s="44" t="s">
        <v>759</v>
      </c>
      <c r="E99" s="46">
        <v>37429</v>
      </c>
      <c r="H99" s="43"/>
      <c r="I99" s="48"/>
    </row>
    <row r="100" spans="1:9" s="44" customFormat="1">
      <c r="A100" s="43"/>
      <c r="E100" s="46"/>
      <c r="H100" s="43"/>
      <c r="I100" s="48"/>
    </row>
    <row r="101" spans="1:9" s="44" customFormat="1" ht="24">
      <c r="A101" s="43">
        <v>34</v>
      </c>
      <c r="B101" s="44" t="s">
        <v>760</v>
      </c>
      <c r="C101" s="96" t="s">
        <v>1514</v>
      </c>
      <c r="D101" s="44" t="s">
        <v>761</v>
      </c>
      <c r="E101" s="46">
        <v>38330</v>
      </c>
      <c r="H101" s="43"/>
      <c r="I101" s="48"/>
    </row>
    <row r="102" spans="1:9" s="44" customFormat="1">
      <c r="A102" s="43"/>
      <c r="E102" s="46"/>
      <c r="H102" s="43"/>
      <c r="I102" s="48"/>
    </row>
    <row r="103" spans="1:9" s="44" customFormat="1" ht="48">
      <c r="A103" s="43">
        <v>34</v>
      </c>
      <c r="B103" s="44" t="s">
        <v>762</v>
      </c>
      <c r="C103" s="44" t="s">
        <v>766</v>
      </c>
      <c r="D103" s="50" t="s">
        <v>763</v>
      </c>
      <c r="E103" s="46">
        <v>38330</v>
      </c>
      <c r="H103" s="43"/>
      <c r="I103" s="48"/>
    </row>
    <row r="104" spans="1:9" s="44" customFormat="1">
      <c r="A104" s="43"/>
      <c r="D104" s="50"/>
      <c r="E104" s="46"/>
      <c r="H104" s="43"/>
      <c r="I104" s="48"/>
    </row>
    <row r="105" spans="1:9" s="44" customFormat="1">
      <c r="A105" s="43">
        <v>35</v>
      </c>
      <c r="B105" s="44" t="s">
        <v>1502</v>
      </c>
      <c r="C105" s="44" t="s">
        <v>1504</v>
      </c>
      <c r="D105" s="50" t="s">
        <v>764</v>
      </c>
      <c r="E105" s="46">
        <v>38754</v>
      </c>
      <c r="F105" s="43">
        <v>745</v>
      </c>
      <c r="G105" s="43">
        <v>745</v>
      </c>
      <c r="H105" s="43" t="s">
        <v>1505</v>
      </c>
      <c r="I105" s="48"/>
    </row>
    <row r="106" spans="1:9" s="44" customFormat="1">
      <c r="A106" s="43"/>
      <c r="C106" s="44" t="s">
        <v>1503</v>
      </c>
      <c r="D106" s="50"/>
      <c r="E106" s="46"/>
      <c r="H106" s="43"/>
      <c r="I106" s="48"/>
    </row>
    <row r="107" spans="1:9" s="44" customFormat="1">
      <c r="A107" s="43">
        <v>36</v>
      </c>
      <c r="B107" s="82" t="s">
        <v>1362</v>
      </c>
      <c r="D107" s="50"/>
      <c r="E107" s="43">
        <v>2010</v>
      </c>
      <c r="H107" s="43" t="s">
        <v>1363</v>
      </c>
      <c r="I107" s="48"/>
    </row>
    <row r="108" spans="1:9" s="44" customFormat="1">
      <c r="A108" s="43"/>
      <c r="E108" s="46"/>
      <c r="H108" s="43"/>
      <c r="I108" s="48"/>
    </row>
    <row r="109" spans="1:9" s="44" customFormat="1">
      <c r="A109" s="43">
        <v>37</v>
      </c>
      <c r="B109" s="44" t="s">
        <v>767</v>
      </c>
      <c r="C109" s="44" t="s">
        <v>1547</v>
      </c>
      <c r="D109" s="44" t="s">
        <v>768</v>
      </c>
      <c r="E109" s="46">
        <v>39412</v>
      </c>
      <c r="F109" s="44">
        <v>0</v>
      </c>
      <c r="G109" s="44">
        <v>0</v>
      </c>
      <c r="H109" s="43" t="s">
        <v>804</v>
      </c>
      <c r="I109" s="48"/>
    </row>
    <row r="110" spans="1:9" s="44" customFormat="1">
      <c r="A110" s="43"/>
      <c r="E110" s="53"/>
      <c r="H110" s="43"/>
      <c r="I110" s="48"/>
    </row>
    <row r="111" spans="1:9" s="44" customFormat="1">
      <c r="A111" s="43">
        <v>38</v>
      </c>
      <c r="B111" s="44" t="s">
        <v>1521</v>
      </c>
      <c r="C111" s="44" t="s">
        <v>1524</v>
      </c>
      <c r="D111" s="44" t="s">
        <v>1522</v>
      </c>
      <c r="E111" s="58">
        <v>39468</v>
      </c>
      <c r="H111" s="43" t="s">
        <v>1523</v>
      </c>
      <c r="I111" s="48"/>
    </row>
    <row r="112" spans="1:9" s="44" customFormat="1">
      <c r="A112" s="43"/>
      <c r="E112" s="58"/>
      <c r="H112" s="43"/>
      <c r="I112" s="48"/>
    </row>
    <row r="113" spans="1:9" s="44" customFormat="1" ht="24">
      <c r="A113" s="43">
        <v>39</v>
      </c>
      <c r="B113" s="50" t="s">
        <v>1528</v>
      </c>
      <c r="C113" s="44" t="s">
        <v>1530</v>
      </c>
      <c r="D113" s="44" t="s">
        <v>1529</v>
      </c>
      <c r="E113" s="58"/>
      <c r="F113" s="44">
        <v>160</v>
      </c>
      <c r="G113" s="44">
        <v>160</v>
      </c>
      <c r="H113" s="43" t="s">
        <v>1519</v>
      </c>
      <c r="I113" s="48"/>
    </row>
    <row r="114" spans="1:9" s="44" customFormat="1">
      <c r="A114" s="43"/>
      <c r="E114" s="53"/>
      <c r="H114" s="43"/>
      <c r="I114" s="48"/>
    </row>
    <row r="115" spans="1:9" s="44" customFormat="1">
      <c r="A115" s="43">
        <v>40</v>
      </c>
      <c r="B115" s="44" t="s">
        <v>785</v>
      </c>
      <c r="D115" s="44" t="s">
        <v>786</v>
      </c>
      <c r="E115" s="46">
        <v>40434</v>
      </c>
      <c r="H115" s="43"/>
    </row>
    <row r="116" spans="1:9" s="44" customFormat="1">
      <c r="A116" s="43"/>
      <c r="E116" s="53"/>
      <c r="H116" s="43"/>
      <c r="I116" s="48"/>
    </row>
    <row r="117" spans="1:9" s="44" customFormat="1">
      <c r="A117" s="43">
        <v>41</v>
      </c>
      <c r="B117" s="44" t="s">
        <v>794</v>
      </c>
      <c r="D117" s="44" t="s">
        <v>764</v>
      </c>
      <c r="E117" s="46">
        <v>41495</v>
      </c>
      <c r="H117" s="43"/>
      <c r="I117" s="48"/>
    </row>
    <row r="118" spans="1:9" s="44" customFormat="1">
      <c r="A118" s="43"/>
      <c r="E118" s="53"/>
      <c r="H118" s="43"/>
      <c r="I118" s="48"/>
    </row>
    <row r="119" spans="1:9" s="44" customFormat="1">
      <c r="A119" s="43">
        <v>42</v>
      </c>
      <c r="B119" s="44" t="s">
        <v>797</v>
      </c>
      <c r="D119" s="44" t="s">
        <v>798</v>
      </c>
      <c r="E119" s="43">
        <v>2017</v>
      </c>
      <c r="H119" s="43"/>
      <c r="I119" s="48"/>
    </row>
    <row r="120" spans="1:9" s="44" customFormat="1">
      <c r="A120" s="43"/>
      <c r="E120" s="53"/>
      <c r="H120" s="43"/>
      <c r="I120" s="48"/>
    </row>
    <row r="121" spans="1:9" s="44" customFormat="1">
      <c r="A121" s="43">
        <v>43</v>
      </c>
      <c r="B121" s="44" t="s">
        <v>799</v>
      </c>
      <c r="C121" s="44" t="s">
        <v>1541</v>
      </c>
      <c r="D121" s="44" t="s">
        <v>800</v>
      </c>
      <c r="E121" s="46">
        <v>41624</v>
      </c>
      <c r="H121" s="43" t="s">
        <v>1542</v>
      </c>
      <c r="I121" s="48"/>
    </row>
    <row r="122" spans="1:9" s="44" customFormat="1">
      <c r="A122" s="43"/>
      <c r="E122" s="46"/>
      <c r="H122" s="43"/>
      <c r="I122" s="48"/>
    </row>
    <row r="123" spans="1:9" s="44" customFormat="1" ht="48">
      <c r="A123" s="43">
        <v>42</v>
      </c>
      <c r="B123" s="44" t="s">
        <v>164</v>
      </c>
      <c r="C123" s="50" t="s">
        <v>1451</v>
      </c>
      <c r="D123" s="87" t="s">
        <v>1452</v>
      </c>
      <c r="E123" s="46">
        <v>41624</v>
      </c>
      <c r="F123" s="44">
        <v>0</v>
      </c>
      <c r="G123" s="44">
        <v>0</v>
      </c>
      <c r="H123" s="43" t="s">
        <v>804</v>
      </c>
      <c r="I123" s="48"/>
    </row>
    <row r="124" spans="1:9" s="44" customFormat="1">
      <c r="A124" s="43"/>
      <c r="E124" s="46"/>
      <c r="H124" s="43"/>
      <c r="I124" s="48"/>
    </row>
    <row r="125" spans="1:9" s="44" customFormat="1">
      <c r="A125" s="43">
        <v>43</v>
      </c>
      <c r="B125" s="44" t="s">
        <v>801</v>
      </c>
      <c r="D125" s="44" t="s">
        <v>802</v>
      </c>
      <c r="E125" s="46">
        <v>41624</v>
      </c>
      <c r="H125" s="43" t="s">
        <v>1542</v>
      </c>
      <c r="I125" s="48"/>
    </row>
    <row r="126" spans="1:9" s="44" customFormat="1">
      <c r="A126" s="43"/>
      <c r="E126" s="46"/>
      <c r="H126" s="43"/>
      <c r="I126" s="48"/>
    </row>
    <row r="127" spans="1:9" s="44" customFormat="1">
      <c r="A127" s="43">
        <v>44</v>
      </c>
      <c r="B127" s="44" t="s">
        <v>1543</v>
      </c>
      <c r="C127" s="44" t="s">
        <v>1549</v>
      </c>
      <c r="D127" s="44" t="s">
        <v>1544</v>
      </c>
      <c r="E127" s="46"/>
      <c r="F127" s="44">
        <v>173.5</v>
      </c>
      <c r="H127" s="43" t="s">
        <v>1519</v>
      </c>
      <c r="I127" s="48"/>
    </row>
    <row r="128" spans="1:9" s="44" customFormat="1">
      <c r="A128" s="43"/>
      <c r="D128"/>
      <c r="E128" s="46"/>
      <c r="H128" s="43"/>
      <c r="I128" s="48"/>
    </row>
    <row r="129" spans="1:9" s="44" customFormat="1" ht="24">
      <c r="A129" s="43">
        <v>44</v>
      </c>
      <c r="B129" s="44" t="s">
        <v>803</v>
      </c>
      <c r="C129" s="50" t="s">
        <v>1548</v>
      </c>
      <c r="D129" s="44" t="s">
        <v>788</v>
      </c>
      <c r="E129" s="46">
        <v>41645</v>
      </c>
      <c r="F129" s="44">
        <v>0</v>
      </c>
      <c r="G129" s="44">
        <v>0</v>
      </c>
      <c r="H129" s="43" t="s">
        <v>804</v>
      </c>
      <c r="I129" s="48"/>
    </row>
    <row r="130" spans="1:9" s="44" customFormat="1">
      <c r="A130" s="43"/>
      <c r="E130" s="58"/>
      <c r="H130" s="43"/>
      <c r="I130" s="48"/>
    </row>
    <row r="131" spans="1:9" s="44" customFormat="1" ht="24">
      <c r="A131" s="43">
        <v>45</v>
      </c>
      <c r="B131" s="44" t="s">
        <v>808</v>
      </c>
      <c r="D131" s="50" t="s">
        <v>809</v>
      </c>
      <c r="E131" s="46">
        <v>42065</v>
      </c>
      <c r="F131" s="44">
        <v>1840</v>
      </c>
      <c r="G131" s="44">
        <v>1840</v>
      </c>
      <c r="H131" s="43" t="s">
        <v>1546</v>
      </c>
    </row>
    <row r="132" spans="1:9" s="44" customFormat="1">
      <c r="A132" s="15"/>
      <c r="E132" s="45"/>
      <c r="H132" s="43"/>
      <c r="I132" s="48"/>
    </row>
    <row r="133" spans="1:9" s="44" customFormat="1" ht="24">
      <c r="A133" s="43">
        <v>46</v>
      </c>
      <c r="B133" s="44" t="s">
        <v>810</v>
      </c>
      <c r="C133" s="44" t="s">
        <v>1545</v>
      </c>
      <c r="D133" s="50" t="s">
        <v>811</v>
      </c>
      <c r="E133" s="46">
        <v>42035</v>
      </c>
      <c r="F133" s="44">
        <v>300</v>
      </c>
      <c r="G133" s="44">
        <v>300</v>
      </c>
      <c r="H133" s="43" t="s">
        <v>1546</v>
      </c>
      <c r="I133" s="48"/>
    </row>
    <row r="134" spans="1:9" s="44" customFormat="1">
      <c r="E134" s="45"/>
      <c r="H134" s="43"/>
      <c r="I134" s="48"/>
    </row>
    <row r="135" spans="1:9" s="44" customFormat="1">
      <c r="A135" s="43">
        <v>47</v>
      </c>
      <c r="B135" s="44" t="s">
        <v>812</v>
      </c>
      <c r="C135" s="44" t="s">
        <v>1547</v>
      </c>
      <c r="D135" s="44" t="s">
        <v>813</v>
      </c>
      <c r="E135" s="46">
        <v>42557</v>
      </c>
      <c r="F135" s="44">
        <v>0</v>
      </c>
      <c r="G135" s="44">
        <v>0</v>
      </c>
      <c r="H135" s="43" t="s">
        <v>804</v>
      </c>
      <c r="I135" s="48"/>
    </row>
    <row r="136" spans="1:9">
      <c r="E136" s="12"/>
      <c r="I136" s="27"/>
    </row>
    <row r="137" spans="1:9" s="5" customFormat="1">
      <c r="A137" s="15"/>
      <c r="B137" s="5" t="s">
        <v>80</v>
      </c>
      <c r="E137" s="25"/>
      <c r="G137" s="26">
        <f>SUM(G6:G95)</f>
        <v>446301</v>
      </c>
      <c r="H137" s="25"/>
      <c r="I137" s="28"/>
    </row>
    <row r="138" spans="1:9">
      <c r="I138" s="27"/>
    </row>
    <row r="139" spans="1:9">
      <c r="I139" s="27"/>
    </row>
    <row r="140" spans="1:9">
      <c r="I140" s="27"/>
    </row>
    <row r="141" spans="1:9">
      <c r="I141" s="27"/>
    </row>
    <row r="142" spans="1:9">
      <c r="I142" s="27"/>
    </row>
    <row r="143" spans="1:9">
      <c r="I143" s="27"/>
    </row>
    <row r="144" spans="1:9">
      <c r="I144" s="27"/>
    </row>
    <row r="145" spans="9:9">
      <c r="I145" s="27"/>
    </row>
    <row r="146" spans="9:9">
      <c r="I146" s="27"/>
    </row>
    <row r="147" spans="9:9">
      <c r="I147" s="27"/>
    </row>
    <row r="148" spans="9:9">
      <c r="I148" s="27"/>
    </row>
    <row r="149" spans="9:9">
      <c r="I149" s="27"/>
    </row>
    <row r="150" spans="9:9">
      <c r="I150" s="27"/>
    </row>
    <row r="151" spans="9:9">
      <c r="I151" s="27"/>
    </row>
    <row r="152" spans="9:9">
      <c r="I152" s="27"/>
    </row>
    <row r="153" spans="9:9">
      <c r="I153" s="27"/>
    </row>
    <row r="154" spans="9:9">
      <c r="I154" s="27"/>
    </row>
    <row r="155" spans="9:9">
      <c r="I155" s="27"/>
    </row>
  </sheetData>
  <phoneticPr fontId="0" type="noConversion"/>
  <printOptions gridLines="1"/>
  <pageMargins left="0.5" right="0.25" top="0.5" bottom="0.5" header="0.5" footer="0.5"/>
  <pageSetup scale="95" orientation="landscape" horizontalDpi="4294967292" verticalDpi="4294967292" r:id="rId1"/>
  <headerFooter alignWithMargins="0">
    <oddFooter>Page &amp;P of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56"/>
  <sheetViews>
    <sheetView topLeftCell="A124" workbookViewId="0">
      <selection activeCell="D3" sqref="D3"/>
    </sheetView>
  </sheetViews>
  <sheetFormatPr defaultColWidth="11.42578125" defaultRowHeight="12"/>
  <cols>
    <col min="1" max="1" width="7.42578125" style="15" customWidth="1"/>
    <col min="2" max="2" width="24" customWidth="1"/>
    <col min="3" max="3" width="35.85546875" customWidth="1"/>
    <col min="4" max="4" width="33.7109375" customWidth="1"/>
    <col min="5" max="5" width="11.85546875" style="4" customWidth="1"/>
    <col min="6" max="6" width="11.140625" customWidth="1"/>
    <col min="7" max="7" width="13.28515625" customWidth="1"/>
    <col min="8" max="8" width="13" style="4" customWidth="1"/>
  </cols>
  <sheetData>
    <row r="1" spans="1:9" ht="23.25">
      <c r="A1" s="8" t="s">
        <v>360</v>
      </c>
    </row>
    <row r="3" spans="1:9">
      <c r="A3" s="16" t="s">
        <v>281</v>
      </c>
      <c r="B3" s="13"/>
      <c r="D3" s="83" t="s">
        <v>1351</v>
      </c>
    </row>
    <row r="4" spans="1:9">
      <c r="A4" s="1"/>
      <c r="B4" s="1"/>
      <c r="C4" s="1"/>
      <c r="D4" s="1"/>
      <c r="E4" s="1" t="s">
        <v>43</v>
      </c>
      <c r="F4" s="1" t="s">
        <v>45</v>
      </c>
      <c r="G4" s="1" t="s">
        <v>81</v>
      </c>
      <c r="H4" s="1" t="s">
        <v>441</v>
      </c>
      <c r="I4" s="20" t="s">
        <v>377</v>
      </c>
    </row>
    <row r="5" spans="1:9">
      <c r="A5" s="2" t="s">
        <v>273</v>
      </c>
      <c r="B5" s="2" t="s">
        <v>41</v>
      </c>
      <c r="C5" s="2" t="s">
        <v>49</v>
      </c>
      <c r="D5" s="2" t="s">
        <v>42</v>
      </c>
      <c r="E5" s="2" t="s">
        <v>196</v>
      </c>
      <c r="F5" s="2" t="s">
        <v>46</v>
      </c>
      <c r="G5" s="2" t="s">
        <v>82</v>
      </c>
      <c r="H5" s="2" t="s">
        <v>47</v>
      </c>
      <c r="I5" s="2" t="s">
        <v>376</v>
      </c>
    </row>
    <row r="8" spans="1:9">
      <c r="A8" s="19" t="s">
        <v>279</v>
      </c>
      <c r="C8" s="21" t="s">
        <v>278</v>
      </c>
      <c r="E8" s="11"/>
    </row>
    <row r="9" spans="1:9">
      <c r="A9" s="19" t="s">
        <v>280</v>
      </c>
      <c r="C9" s="21" t="s">
        <v>146</v>
      </c>
      <c r="E9" s="11"/>
    </row>
    <row r="10" spans="1:9">
      <c r="C10" s="21" t="s">
        <v>147</v>
      </c>
      <c r="E10" s="11"/>
    </row>
    <row r="11" spans="1:9">
      <c r="E11" s="11"/>
    </row>
    <row r="12" spans="1:9">
      <c r="A12" s="15">
        <v>1</v>
      </c>
      <c r="B12" t="s">
        <v>296</v>
      </c>
      <c r="C12" t="s">
        <v>136</v>
      </c>
      <c r="E12" s="11"/>
      <c r="G12" s="7">
        <v>21000</v>
      </c>
      <c r="H12" s="4" t="s">
        <v>121</v>
      </c>
      <c r="I12" t="s">
        <v>387</v>
      </c>
    </row>
    <row r="13" spans="1:9">
      <c r="C13" t="s">
        <v>137</v>
      </c>
      <c r="E13" s="11"/>
    </row>
    <row r="14" spans="1:9">
      <c r="C14" t="s">
        <v>138</v>
      </c>
      <c r="E14" s="11"/>
    </row>
    <row r="15" spans="1:9">
      <c r="E15" s="11"/>
    </row>
    <row r="16" spans="1:9">
      <c r="A16" s="15">
        <v>2</v>
      </c>
      <c r="B16" t="s">
        <v>139</v>
      </c>
      <c r="C16" t="s">
        <v>140</v>
      </c>
      <c r="E16" s="11"/>
      <c r="F16" s="7">
        <v>2000</v>
      </c>
      <c r="G16" s="7">
        <v>8000</v>
      </c>
      <c r="H16" s="4" t="s">
        <v>67</v>
      </c>
    </row>
    <row r="17" spans="1:9">
      <c r="C17" t="s">
        <v>141</v>
      </c>
      <c r="E17" s="11"/>
    </row>
    <row r="18" spans="1:9">
      <c r="E18" s="11"/>
    </row>
    <row r="19" spans="1:9">
      <c r="A19" s="15">
        <v>3</v>
      </c>
      <c r="B19" t="s">
        <v>142</v>
      </c>
      <c r="C19" t="s">
        <v>143</v>
      </c>
      <c r="D19" t="s">
        <v>545</v>
      </c>
      <c r="E19" s="11">
        <v>28521</v>
      </c>
      <c r="G19" s="7">
        <v>5040</v>
      </c>
      <c r="H19" s="4" t="s">
        <v>145</v>
      </c>
      <c r="I19" t="s">
        <v>399</v>
      </c>
    </row>
    <row r="20" spans="1:9">
      <c r="C20" t="s">
        <v>144</v>
      </c>
      <c r="D20" t="s">
        <v>514</v>
      </c>
      <c r="E20" s="11">
        <v>25172</v>
      </c>
      <c r="H20" s="4" t="s">
        <v>67</v>
      </c>
    </row>
    <row r="21" spans="1:9">
      <c r="E21" s="11"/>
    </row>
    <row r="22" spans="1:9">
      <c r="A22" s="15">
        <v>4</v>
      </c>
      <c r="B22" t="s">
        <v>635</v>
      </c>
      <c r="C22" t="s">
        <v>148</v>
      </c>
      <c r="D22" t="s">
        <v>570</v>
      </c>
      <c r="E22" s="11">
        <v>25172</v>
      </c>
      <c r="F22" s="7">
        <v>4270</v>
      </c>
      <c r="G22" s="7">
        <v>4270</v>
      </c>
      <c r="H22" s="4" t="s">
        <v>121</v>
      </c>
    </row>
    <row r="23" spans="1:9">
      <c r="C23" t="s">
        <v>149</v>
      </c>
      <c r="D23" t="s">
        <v>515</v>
      </c>
      <c r="E23" s="11">
        <v>25172</v>
      </c>
      <c r="H23" s="4" t="s">
        <v>67</v>
      </c>
    </row>
    <row r="24" spans="1:9">
      <c r="E24" s="11"/>
    </row>
    <row r="25" spans="1:9">
      <c r="A25" s="15">
        <v>5</v>
      </c>
      <c r="B25" t="s">
        <v>150</v>
      </c>
      <c r="C25" t="s">
        <v>148</v>
      </c>
      <c r="D25" t="s">
        <v>515</v>
      </c>
      <c r="E25" s="11">
        <v>25172</v>
      </c>
      <c r="F25" s="7">
        <v>3000</v>
      </c>
      <c r="G25" s="7">
        <v>12000</v>
      </c>
      <c r="H25" s="4" t="s">
        <v>121</v>
      </c>
    </row>
    <row r="26" spans="1:9">
      <c r="C26" t="s">
        <v>151</v>
      </c>
      <c r="E26" s="11"/>
      <c r="H26" s="4" t="s">
        <v>67</v>
      </c>
    </row>
    <row r="27" spans="1:9">
      <c r="E27" s="11"/>
    </row>
    <row r="28" spans="1:9">
      <c r="A28" s="15">
        <v>6</v>
      </c>
      <c r="B28" t="s">
        <v>152</v>
      </c>
      <c r="C28" t="s">
        <v>153</v>
      </c>
      <c r="D28" t="s">
        <v>489</v>
      </c>
      <c r="E28" s="11">
        <v>21609</v>
      </c>
      <c r="F28" s="7">
        <v>1680</v>
      </c>
      <c r="G28" s="7">
        <v>13440</v>
      </c>
      <c r="H28" s="4" t="s">
        <v>121</v>
      </c>
    </row>
    <row r="29" spans="1:9">
      <c r="C29" t="s">
        <v>149</v>
      </c>
      <c r="D29" t="s">
        <v>129</v>
      </c>
      <c r="E29" s="11"/>
      <c r="H29" s="4" t="s">
        <v>67</v>
      </c>
    </row>
    <row r="30" spans="1:9">
      <c r="D30" t="s">
        <v>130</v>
      </c>
      <c r="E30" s="11"/>
    </row>
    <row r="31" spans="1:9">
      <c r="D31" t="s">
        <v>490</v>
      </c>
      <c r="E31" s="11">
        <v>23436</v>
      </c>
    </row>
    <row r="32" spans="1:9">
      <c r="D32" t="s">
        <v>491</v>
      </c>
      <c r="E32" s="11">
        <v>23436</v>
      </c>
    </row>
    <row r="33" spans="1:9">
      <c r="E33" s="11"/>
    </row>
    <row r="34" spans="1:9">
      <c r="E34" s="11"/>
    </row>
    <row r="35" spans="1:9">
      <c r="A35" s="15">
        <v>7</v>
      </c>
      <c r="B35" t="s">
        <v>156</v>
      </c>
      <c r="C35" t="s">
        <v>154</v>
      </c>
      <c r="D35" t="s">
        <v>592</v>
      </c>
      <c r="E35" s="11">
        <v>33146</v>
      </c>
      <c r="G35" s="7">
        <v>7500</v>
      </c>
      <c r="H35" s="4" t="s">
        <v>121</v>
      </c>
      <c r="I35" t="s">
        <v>389</v>
      </c>
    </row>
    <row r="36" spans="1:9">
      <c r="C36" t="s">
        <v>155</v>
      </c>
      <c r="D36" t="s">
        <v>593</v>
      </c>
      <c r="E36" s="11"/>
      <c r="H36" s="4" t="s">
        <v>67</v>
      </c>
    </row>
    <row r="37" spans="1:9">
      <c r="D37" t="s">
        <v>131</v>
      </c>
      <c r="E37" s="11">
        <v>33146</v>
      </c>
    </row>
    <row r="38" spans="1:9">
      <c r="D38" t="s">
        <v>594</v>
      </c>
      <c r="E38" s="11"/>
    </row>
    <row r="39" spans="1:9">
      <c r="A39" s="15">
        <v>8</v>
      </c>
      <c r="B39" t="s">
        <v>636</v>
      </c>
      <c r="C39" t="s">
        <v>637</v>
      </c>
      <c r="D39" t="s">
        <v>556</v>
      </c>
      <c r="E39" s="11" t="s">
        <v>555</v>
      </c>
      <c r="H39" s="4" t="s">
        <v>121</v>
      </c>
      <c r="I39" t="s">
        <v>375</v>
      </c>
    </row>
    <row r="40" spans="1:9">
      <c r="E40" s="11"/>
    </row>
    <row r="41" spans="1:9">
      <c r="A41" s="15">
        <v>9</v>
      </c>
      <c r="B41" t="s">
        <v>638</v>
      </c>
      <c r="C41" t="s">
        <v>639</v>
      </c>
      <c r="E41" s="11"/>
      <c r="F41" s="37">
        <v>480</v>
      </c>
      <c r="G41" s="37">
        <v>960</v>
      </c>
      <c r="H41" s="4" t="s">
        <v>121</v>
      </c>
    </row>
    <row r="42" spans="1:9">
      <c r="E42" s="11"/>
    </row>
    <row r="43" spans="1:9">
      <c r="A43" s="15">
        <v>10</v>
      </c>
      <c r="B43" t="s">
        <v>640</v>
      </c>
      <c r="C43" t="s">
        <v>641</v>
      </c>
      <c r="D43" t="s">
        <v>564</v>
      </c>
      <c r="E43" s="11">
        <v>30224</v>
      </c>
      <c r="F43" s="29"/>
      <c r="H43" s="4" t="s">
        <v>121</v>
      </c>
    </row>
    <row r="44" spans="1:9">
      <c r="C44" t="s">
        <v>642</v>
      </c>
    </row>
    <row r="45" spans="1:9">
      <c r="E45" s="11"/>
      <c r="F45" s="29"/>
    </row>
    <row r="46" spans="1:9">
      <c r="A46" s="15">
        <v>11</v>
      </c>
      <c r="B46" t="s">
        <v>157</v>
      </c>
      <c r="C46" t="s">
        <v>158</v>
      </c>
      <c r="D46" t="s">
        <v>457</v>
      </c>
      <c r="E46" s="11">
        <v>21275</v>
      </c>
      <c r="F46" s="7">
        <v>270</v>
      </c>
      <c r="G46" s="7">
        <v>1080</v>
      </c>
      <c r="H46" s="4" t="s">
        <v>121</v>
      </c>
      <c r="I46" t="s">
        <v>394</v>
      </c>
    </row>
    <row r="47" spans="1:9">
      <c r="D47" t="s">
        <v>458</v>
      </c>
      <c r="E47" s="11"/>
      <c r="H47" s="4" t="s">
        <v>67</v>
      </c>
    </row>
    <row r="48" spans="1:9">
      <c r="A48" s="15">
        <v>12</v>
      </c>
      <c r="B48" t="s">
        <v>161</v>
      </c>
      <c r="E48" s="11"/>
      <c r="G48" s="7">
        <v>800</v>
      </c>
    </row>
    <row r="49" spans="1:9">
      <c r="E49" s="11"/>
    </row>
    <row r="50" spans="1:9">
      <c r="A50" s="15">
        <v>13</v>
      </c>
      <c r="B50" t="s">
        <v>197</v>
      </c>
      <c r="C50" t="s">
        <v>162</v>
      </c>
      <c r="E50" s="11"/>
      <c r="F50" s="7">
        <v>900</v>
      </c>
      <c r="G50" s="7">
        <v>1800</v>
      </c>
      <c r="H50" s="4" t="s">
        <v>121</v>
      </c>
    </row>
    <row r="51" spans="1:9">
      <c r="C51" t="s">
        <v>163</v>
      </c>
      <c r="E51" s="11"/>
    </row>
    <row r="52" spans="1:9">
      <c r="E52" s="11"/>
    </row>
    <row r="53" spans="1:9">
      <c r="A53" s="15">
        <v>14</v>
      </c>
      <c r="B53" t="s">
        <v>164</v>
      </c>
      <c r="C53" t="s">
        <v>165</v>
      </c>
      <c r="D53" t="s">
        <v>451</v>
      </c>
      <c r="E53" s="11">
        <v>21124</v>
      </c>
      <c r="G53" s="7">
        <v>4200</v>
      </c>
      <c r="H53" s="4" t="s">
        <v>121</v>
      </c>
      <c r="I53" t="s">
        <v>378</v>
      </c>
    </row>
    <row r="54" spans="1:9">
      <c r="C54" t="s">
        <v>643</v>
      </c>
      <c r="E54" s="11"/>
    </row>
    <row r="55" spans="1:9">
      <c r="E55" s="11"/>
    </row>
    <row r="56" spans="1:9">
      <c r="A56" s="15">
        <v>15</v>
      </c>
      <c r="B56" t="s">
        <v>166</v>
      </c>
      <c r="C56" t="s">
        <v>167</v>
      </c>
      <c r="D56" t="s">
        <v>467</v>
      </c>
      <c r="E56" s="11">
        <v>21854</v>
      </c>
      <c r="G56" s="7">
        <v>36000</v>
      </c>
      <c r="H56" s="4" t="s">
        <v>121</v>
      </c>
      <c r="I56" t="s">
        <v>383</v>
      </c>
    </row>
    <row r="57" spans="1:9">
      <c r="C57" t="s">
        <v>297</v>
      </c>
      <c r="D57" t="s">
        <v>468</v>
      </c>
      <c r="E57" s="11"/>
    </row>
    <row r="58" spans="1:9">
      <c r="C58" t="s">
        <v>298</v>
      </c>
      <c r="E58"/>
    </row>
    <row r="59" spans="1:9">
      <c r="E59" s="11"/>
    </row>
    <row r="60" spans="1:9">
      <c r="A60" s="15">
        <v>16</v>
      </c>
      <c r="B60" t="s">
        <v>198</v>
      </c>
      <c r="C60" t="s">
        <v>213</v>
      </c>
      <c r="D60" t="s">
        <v>517</v>
      </c>
      <c r="E60" s="11">
        <v>25658</v>
      </c>
      <c r="F60" s="7">
        <v>2400</v>
      </c>
      <c r="G60" s="7">
        <v>2400</v>
      </c>
      <c r="H60" s="4" t="s">
        <v>121</v>
      </c>
      <c r="I60" t="s">
        <v>379</v>
      </c>
    </row>
    <row r="61" spans="1:9">
      <c r="B61" t="s">
        <v>199</v>
      </c>
      <c r="C61" t="s">
        <v>644</v>
      </c>
      <c r="E61"/>
    </row>
    <row r="62" spans="1:9">
      <c r="E62" s="11"/>
    </row>
    <row r="63" spans="1:9">
      <c r="A63" s="15">
        <v>17</v>
      </c>
      <c r="B63" t="s">
        <v>645</v>
      </c>
      <c r="C63" s="29" t="s">
        <v>509</v>
      </c>
      <c r="D63" s="29" t="s">
        <v>553</v>
      </c>
      <c r="E63" s="11">
        <v>29525</v>
      </c>
      <c r="F63" s="7">
        <v>500</v>
      </c>
      <c r="G63" s="7">
        <v>2000</v>
      </c>
      <c r="H63" s="4" t="s">
        <v>121</v>
      </c>
    </row>
    <row r="64" spans="1:9">
      <c r="E64" s="11"/>
    </row>
    <row r="65" spans="1:9">
      <c r="A65" s="15">
        <v>18</v>
      </c>
      <c r="B65" t="s">
        <v>201</v>
      </c>
      <c r="C65" t="s">
        <v>202</v>
      </c>
      <c r="D65" t="s">
        <v>499</v>
      </c>
      <c r="E65" s="11">
        <v>23832</v>
      </c>
      <c r="F65" s="7">
        <v>360</v>
      </c>
      <c r="G65" s="7">
        <v>360</v>
      </c>
      <c r="H65" s="4" t="s">
        <v>203</v>
      </c>
    </row>
    <row r="66" spans="1:9">
      <c r="B66" t="s">
        <v>200</v>
      </c>
      <c r="E66" s="11"/>
    </row>
    <row r="67" spans="1:9">
      <c r="E67" s="11"/>
    </row>
    <row r="68" spans="1:9">
      <c r="A68" s="15">
        <v>19</v>
      </c>
      <c r="B68" t="s">
        <v>204</v>
      </c>
      <c r="C68" t="s">
        <v>205</v>
      </c>
      <c r="E68" s="11"/>
      <c r="F68" s="7">
        <v>1000</v>
      </c>
      <c r="G68" s="7">
        <v>1000</v>
      </c>
      <c r="H68" s="4" t="s">
        <v>67</v>
      </c>
    </row>
    <row r="69" spans="1:9">
      <c r="E69" s="11"/>
    </row>
    <row r="70" spans="1:9">
      <c r="A70" s="15">
        <v>20</v>
      </c>
      <c r="B70" s="29" t="s">
        <v>299</v>
      </c>
      <c r="C70" t="s">
        <v>205</v>
      </c>
      <c r="E70" s="11"/>
      <c r="F70" s="7">
        <v>2880</v>
      </c>
      <c r="G70" s="7">
        <v>5760</v>
      </c>
      <c r="H70" s="4" t="s">
        <v>67</v>
      </c>
      <c r="I70" t="s">
        <v>397</v>
      </c>
    </row>
    <row r="71" spans="1:9">
      <c r="B71" s="29" t="s">
        <v>398</v>
      </c>
      <c r="E71" s="11"/>
      <c r="F71" s="7"/>
      <c r="G71" s="7"/>
    </row>
    <row r="72" spans="1:9">
      <c r="A72" s="15">
        <v>21</v>
      </c>
      <c r="B72" t="s">
        <v>206</v>
      </c>
      <c r="C72" t="s">
        <v>529</v>
      </c>
      <c r="D72" t="s">
        <v>530</v>
      </c>
      <c r="E72" s="12">
        <v>27149</v>
      </c>
      <c r="F72" s="7">
        <v>4500</v>
      </c>
      <c r="G72" s="7">
        <v>4500</v>
      </c>
      <c r="H72" s="4" t="s">
        <v>121</v>
      </c>
      <c r="I72" t="s">
        <v>382</v>
      </c>
    </row>
    <row r="73" spans="1:9">
      <c r="E73" s="11"/>
      <c r="F73" s="7"/>
      <c r="G73" s="7"/>
    </row>
    <row r="74" spans="1:9">
      <c r="A74" s="15">
        <v>22</v>
      </c>
      <c r="B74" t="s">
        <v>207</v>
      </c>
      <c r="D74" t="s">
        <v>454</v>
      </c>
      <c r="E74" s="11">
        <v>21275</v>
      </c>
      <c r="F74" s="7">
        <v>3600</v>
      </c>
      <c r="G74" s="7">
        <v>3600</v>
      </c>
      <c r="H74" s="4" t="s">
        <v>121</v>
      </c>
      <c r="I74" t="s">
        <v>386</v>
      </c>
    </row>
    <row r="75" spans="1:9">
      <c r="E75" s="11"/>
      <c r="F75" s="7"/>
      <c r="G75" s="7"/>
    </row>
    <row r="76" spans="1:9">
      <c r="A76" s="15">
        <v>23</v>
      </c>
      <c r="B76" t="s">
        <v>477</v>
      </c>
      <c r="C76" t="s">
        <v>678</v>
      </c>
      <c r="D76" t="s">
        <v>478</v>
      </c>
      <c r="E76" s="11">
        <v>23162</v>
      </c>
      <c r="F76" s="7"/>
      <c r="G76" s="7"/>
    </row>
    <row r="77" spans="1:9">
      <c r="B77" s="29" t="s">
        <v>646</v>
      </c>
      <c r="E77" s="11"/>
      <c r="F77" s="7"/>
      <c r="G77" s="7"/>
    </row>
    <row r="78" spans="1:9">
      <c r="A78" s="15">
        <v>24</v>
      </c>
      <c r="B78" t="s">
        <v>208</v>
      </c>
      <c r="D78" t="s">
        <v>584</v>
      </c>
      <c r="E78" s="11" t="s">
        <v>585</v>
      </c>
      <c r="F78" s="7">
        <v>425</v>
      </c>
      <c r="G78" s="7">
        <v>425</v>
      </c>
      <c r="H78" s="4" t="s">
        <v>121</v>
      </c>
    </row>
    <row r="79" spans="1:9">
      <c r="E79" s="11"/>
      <c r="F79" s="7"/>
      <c r="G79" s="7"/>
    </row>
    <row r="80" spans="1:9">
      <c r="A80" s="15">
        <v>25</v>
      </c>
      <c r="B80" t="s">
        <v>209</v>
      </c>
      <c r="C80" t="s">
        <v>300</v>
      </c>
      <c r="D80" t="s">
        <v>540</v>
      </c>
      <c r="E80" s="12">
        <v>28215</v>
      </c>
      <c r="F80" s="7">
        <v>2400</v>
      </c>
      <c r="G80" s="26">
        <v>2400</v>
      </c>
      <c r="H80" s="4" t="s">
        <v>121</v>
      </c>
      <c r="I80" t="s">
        <v>413</v>
      </c>
    </row>
    <row r="81" spans="1:9">
      <c r="B81" t="s">
        <v>210</v>
      </c>
      <c r="D81" t="s">
        <v>541</v>
      </c>
      <c r="E81" s="11"/>
      <c r="F81" s="7"/>
      <c r="G81" s="7"/>
    </row>
    <row r="82" spans="1:9">
      <c r="E82" s="11"/>
      <c r="F82" s="7"/>
      <c r="G82" s="7"/>
    </row>
    <row r="83" spans="1:9">
      <c r="A83" s="15">
        <v>26</v>
      </c>
      <c r="B83" t="s">
        <v>211</v>
      </c>
      <c r="C83" t="s">
        <v>212</v>
      </c>
      <c r="D83" t="s">
        <v>503</v>
      </c>
      <c r="E83" s="11">
        <v>24592</v>
      </c>
      <c r="F83" s="7">
        <v>2900</v>
      </c>
      <c r="G83" s="7">
        <v>2900</v>
      </c>
      <c r="H83" s="4" t="s">
        <v>121</v>
      </c>
      <c r="I83" t="s">
        <v>395</v>
      </c>
    </row>
    <row r="84" spans="1:9">
      <c r="E84" s="11"/>
      <c r="F84" s="7"/>
      <c r="G84" s="7"/>
      <c r="H84" s="4" t="s">
        <v>67</v>
      </c>
    </row>
    <row r="85" spans="1:9">
      <c r="A85" s="15">
        <v>27</v>
      </c>
      <c r="B85" t="s">
        <v>214</v>
      </c>
      <c r="C85" t="s">
        <v>392</v>
      </c>
      <c r="D85" t="s">
        <v>494</v>
      </c>
      <c r="E85" s="11">
        <v>23436</v>
      </c>
      <c r="F85" s="7">
        <v>720</v>
      </c>
      <c r="G85" s="7">
        <v>720</v>
      </c>
      <c r="H85" s="4" t="s">
        <v>121</v>
      </c>
      <c r="I85" t="s">
        <v>388</v>
      </c>
    </row>
    <row r="86" spans="1:9">
      <c r="E86" s="11"/>
    </row>
    <row r="87" spans="1:9">
      <c r="A87" s="15">
        <v>28</v>
      </c>
      <c r="B87" t="s">
        <v>215</v>
      </c>
      <c r="D87" t="s">
        <v>497</v>
      </c>
      <c r="E87" s="11">
        <v>23558</v>
      </c>
      <c r="F87" s="7">
        <v>21600</v>
      </c>
      <c r="G87" s="7">
        <v>21600</v>
      </c>
      <c r="H87" s="4" t="s">
        <v>121</v>
      </c>
      <c r="I87" t="s">
        <v>384</v>
      </c>
    </row>
    <row r="88" spans="1:9">
      <c r="B88" t="s">
        <v>216</v>
      </c>
      <c r="D88" t="s">
        <v>498</v>
      </c>
      <c r="E88" s="11"/>
    </row>
    <row r="89" spans="1:9">
      <c r="E89" s="11"/>
    </row>
    <row r="90" spans="1:9">
      <c r="A90" s="15">
        <v>29</v>
      </c>
      <c r="B90" t="s">
        <v>217</v>
      </c>
      <c r="C90" t="s">
        <v>218</v>
      </c>
      <c r="D90" t="s">
        <v>495</v>
      </c>
      <c r="E90" s="11">
        <v>23436</v>
      </c>
      <c r="F90" s="7">
        <v>2400</v>
      </c>
      <c r="G90" s="7">
        <v>2400</v>
      </c>
      <c r="H90" s="4" t="s">
        <v>121</v>
      </c>
    </row>
    <row r="91" spans="1:9">
      <c r="D91" t="s">
        <v>496</v>
      </c>
      <c r="E91" s="11"/>
    </row>
    <row r="92" spans="1:9">
      <c r="A92" s="15">
        <v>30</v>
      </c>
      <c r="B92" t="s">
        <v>217</v>
      </c>
      <c r="C92" t="s">
        <v>219</v>
      </c>
      <c r="E92" s="11"/>
      <c r="F92" s="7">
        <v>3600</v>
      </c>
      <c r="G92" s="7">
        <v>3600</v>
      </c>
      <c r="H92" s="4" t="s">
        <v>121</v>
      </c>
      <c r="I92" t="s">
        <v>411</v>
      </c>
    </row>
    <row r="93" spans="1:9">
      <c r="E93" s="11"/>
    </row>
    <row r="94" spans="1:9">
      <c r="A94" s="15">
        <v>31</v>
      </c>
      <c r="B94" t="s">
        <v>220</v>
      </c>
      <c r="C94" s="29" t="s">
        <v>501</v>
      </c>
      <c r="D94" t="s">
        <v>500</v>
      </c>
      <c r="E94" s="11">
        <v>24197</v>
      </c>
      <c r="F94" s="7">
        <v>3600</v>
      </c>
      <c r="G94" s="7">
        <v>3600</v>
      </c>
      <c r="H94" s="4" t="s">
        <v>121</v>
      </c>
      <c r="I94" t="s">
        <v>381</v>
      </c>
    </row>
    <row r="95" spans="1:9">
      <c r="E95" s="11"/>
    </row>
    <row r="96" spans="1:9">
      <c r="A96" s="15">
        <v>32</v>
      </c>
      <c r="B96" t="s">
        <v>221</v>
      </c>
      <c r="D96" t="s">
        <v>476</v>
      </c>
      <c r="E96" s="11">
        <v>22889</v>
      </c>
      <c r="F96" s="7">
        <v>2800</v>
      </c>
      <c r="G96" s="7">
        <v>2800</v>
      </c>
      <c r="H96" s="4" t="s">
        <v>121</v>
      </c>
      <c r="I96" t="s">
        <v>388</v>
      </c>
    </row>
    <row r="97" spans="1:9">
      <c r="E97" s="11"/>
    </row>
    <row r="98" spans="1:9">
      <c r="A98" s="15">
        <v>33</v>
      </c>
      <c r="B98" t="s">
        <v>222</v>
      </c>
      <c r="C98" t="s">
        <v>223</v>
      </c>
      <c r="D98" t="s">
        <v>471</v>
      </c>
      <c r="E98" s="11">
        <v>22250</v>
      </c>
      <c r="F98" s="7">
        <v>54000</v>
      </c>
      <c r="G98" s="7">
        <v>54000</v>
      </c>
      <c r="H98" s="4" t="s">
        <v>67</v>
      </c>
      <c r="I98" t="s">
        <v>419</v>
      </c>
    </row>
    <row r="99" spans="1:9">
      <c r="D99">
        <v>1964</v>
      </c>
      <c r="E99" s="11"/>
    </row>
    <row r="100" spans="1:9">
      <c r="E100" s="11"/>
    </row>
    <row r="101" spans="1:9">
      <c r="A101" s="15">
        <v>34</v>
      </c>
      <c r="B101" t="s">
        <v>224</v>
      </c>
      <c r="C101" t="s">
        <v>225</v>
      </c>
      <c r="D101" t="s">
        <v>590</v>
      </c>
      <c r="E101" s="11">
        <v>32873</v>
      </c>
      <c r="F101" s="7">
        <v>7500</v>
      </c>
      <c r="G101" s="7">
        <v>7500</v>
      </c>
      <c r="H101" s="4" t="s">
        <v>121</v>
      </c>
      <c r="I101" t="s">
        <v>396</v>
      </c>
    </row>
    <row r="102" spans="1:9">
      <c r="C102" t="s">
        <v>226</v>
      </c>
      <c r="E102" s="11"/>
    </row>
    <row r="103" spans="1:9">
      <c r="E103" s="11"/>
    </row>
    <row r="104" spans="1:9">
      <c r="A104" s="15">
        <v>35</v>
      </c>
      <c r="B104" t="s">
        <v>647</v>
      </c>
      <c r="C104" t="s">
        <v>227</v>
      </c>
      <c r="E104" s="11"/>
      <c r="F104" s="7">
        <v>2400</v>
      </c>
      <c r="G104" s="7">
        <v>2400</v>
      </c>
      <c r="H104" s="4" t="s">
        <v>121</v>
      </c>
    </row>
    <row r="105" spans="1:9">
      <c r="C105" t="s">
        <v>648</v>
      </c>
      <c r="E105" s="11"/>
      <c r="H105" s="4" t="s">
        <v>67</v>
      </c>
    </row>
    <row r="106" spans="1:9">
      <c r="C106" t="s">
        <v>301</v>
      </c>
      <c r="D106" t="s">
        <v>586</v>
      </c>
      <c r="E106" s="11">
        <v>32447</v>
      </c>
      <c r="I106" t="s">
        <v>409</v>
      </c>
    </row>
    <row r="107" spans="1:9">
      <c r="C107" t="s">
        <v>649</v>
      </c>
      <c r="D107" t="s">
        <v>587</v>
      </c>
      <c r="E107" s="11"/>
    </row>
    <row r="108" spans="1:9">
      <c r="D108" t="s">
        <v>588</v>
      </c>
      <c r="E108" s="11"/>
    </row>
    <row r="109" spans="1:9">
      <c r="E109" s="11"/>
    </row>
    <row r="110" spans="1:9">
      <c r="A110" s="15">
        <v>36</v>
      </c>
      <c r="B110" t="s">
        <v>228</v>
      </c>
      <c r="C110" t="s">
        <v>229</v>
      </c>
      <c r="D110" t="s">
        <v>519</v>
      </c>
      <c r="E110" s="11">
        <v>25902</v>
      </c>
      <c r="F110" s="7">
        <v>35000</v>
      </c>
      <c r="G110" s="7">
        <v>35000</v>
      </c>
      <c r="H110" s="4" t="s">
        <v>121</v>
      </c>
      <c r="I110" t="s">
        <v>405</v>
      </c>
    </row>
    <row r="111" spans="1:9">
      <c r="C111" t="s">
        <v>230</v>
      </c>
      <c r="E111" s="11"/>
    </row>
    <row r="112" spans="1:9">
      <c r="C112" t="s">
        <v>231</v>
      </c>
      <c r="E112" s="11"/>
    </row>
    <row r="113" spans="1:9">
      <c r="C113" t="s">
        <v>232</v>
      </c>
      <c r="E113" s="11"/>
    </row>
    <row r="114" spans="1:9">
      <c r="C114" t="s">
        <v>233</v>
      </c>
      <c r="E114" s="11"/>
    </row>
    <row r="115" spans="1:9">
      <c r="E115" s="11"/>
    </row>
    <row r="116" spans="1:9">
      <c r="A116" s="15">
        <v>37</v>
      </c>
      <c r="B116" t="s">
        <v>234</v>
      </c>
      <c r="C116" t="s">
        <v>235</v>
      </c>
      <c r="E116" s="11"/>
      <c r="F116" s="7">
        <v>360</v>
      </c>
      <c r="G116" s="7">
        <v>360</v>
      </c>
      <c r="H116" s="4" t="s">
        <v>67</v>
      </c>
    </row>
    <row r="117" spans="1:9">
      <c r="C117" t="s">
        <v>104</v>
      </c>
      <c r="E117" s="11"/>
    </row>
    <row r="118" spans="1:9">
      <c r="E118" s="11"/>
    </row>
    <row r="119" spans="1:9">
      <c r="A119" s="15">
        <v>38</v>
      </c>
      <c r="B119" t="s">
        <v>105</v>
      </c>
      <c r="C119" t="s">
        <v>106</v>
      </c>
      <c r="E119" s="11"/>
      <c r="F119" s="7">
        <v>480</v>
      </c>
      <c r="G119" s="7">
        <v>480</v>
      </c>
      <c r="H119" s="4" t="s">
        <v>67</v>
      </c>
    </row>
    <row r="120" spans="1:9">
      <c r="C120" t="s">
        <v>107</v>
      </c>
      <c r="E120" s="11"/>
    </row>
    <row r="121" spans="1:9">
      <c r="E121" s="11"/>
    </row>
    <row r="122" spans="1:9">
      <c r="A122" s="15">
        <v>39</v>
      </c>
      <c r="B122" t="s">
        <v>108</v>
      </c>
      <c r="C122" t="s">
        <v>109</v>
      </c>
      <c r="D122" t="s">
        <v>571</v>
      </c>
      <c r="E122" s="11" t="s">
        <v>567</v>
      </c>
      <c r="F122" s="7">
        <v>5000</v>
      </c>
      <c r="G122" s="7">
        <v>5000</v>
      </c>
      <c r="H122" s="4" t="s">
        <v>121</v>
      </c>
      <c r="I122" t="s">
        <v>418</v>
      </c>
    </row>
    <row r="123" spans="1:9">
      <c r="E123" s="11"/>
    </row>
    <row r="124" spans="1:9">
      <c r="A124" s="15">
        <v>40</v>
      </c>
      <c r="B124" t="s">
        <v>180</v>
      </c>
      <c r="C124" t="s">
        <v>178</v>
      </c>
      <c r="D124" t="s">
        <v>488</v>
      </c>
      <c r="E124" s="32">
        <v>23436</v>
      </c>
      <c r="F124" s="7">
        <v>3300</v>
      </c>
      <c r="G124" s="7">
        <v>3300</v>
      </c>
      <c r="H124" s="4" t="s">
        <v>121</v>
      </c>
      <c r="I124" t="s">
        <v>412</v>
      </c>
    </row>
    <row r="125" spans="1:9">
      <c r="B125" t="s">
        <v>181</v>
      </c>
      <c r="E125"/>
    </row>
    <row r="126" spans="1:9">
      <c r="B126" t="s">
        <v>179</v>
      </c>
      <c r="E126"/>
    </row>
    <row r="127" spans="1:9">
      <c r="E127"/>
      <c r="G127" s="3"/>
    </row>
    <row r="128" spans="1:9">
      <c r="A128" s="15">
        <v>41</v>
      </c>
      <c r="B128" t="s">
        <v>182</v>
      </c>
      <c r="E128"/>
      <c r="F128" s="7">
        <v>1440</v>
      </c>
      <c r="G128" s="7">
        <v>1440</v>
      </c>
      <c r="H128" s="4" t="s">
        <v>121</v>
      </c>
      <c r="I128" t="s">
        <v>410</v>
      </c>
    </row>
    <row r="129" spans="1:9">
      <c r="B129" t="s">
        <v>183</v>
      </c>
      <c r="E129"/>
    </row>
    <row r="130" spans="1:9">
      <c r="B130" t="s">
        <v>184</v>
      </c>
      <c r="E130"/>
      <c r="F130" s="7"/>
      <c r="G130" s="7"/>
    </row>
    <row r="131" spans="1:9">
      <c r="E131"/>
      <c r="G131" s="3"/>
    </row>
    <row r="132" spans="1:9">
      <c r="A132" s="15">
        <v>42</v>
      </c>
      <c r="B132" s="33" t="s">
        <v>186</v>
      </c>
      <c r="C132" s="29" t="s">
        <v>679</v>
      </c>
      <c r="E132"/>
      <c r="F132" s="7">
        <v>1680</v>
      </c>
      <c r="G132" s="7">
        <v>1680</v>
      </c>
      <c r="H132" s="4" t="s">
        <v>121</v>
      </c>
      <c r="I132" t="s">
        <v>400</v>
      </c>
    </row>
    <row r="133" spans="1:9">
      <c r="B133" s="33" t="s">
        <v>185</v>
      </c>
      <c r="E133"/>
      <c r="F133" s="3"/>
      <c r="G133" s="3"/>
    </row>
    <row r="134" spans="1:9">
      <c r="E134"/>
    </row>
    <row r="135" spans="1:9">
      <c r="A135" s="15">
        <v>43</v>
      </c>
      <c r="B135" t="s">
        <v>188</v>
      </c>
      <c r="C135" t="s">
        <v>189</v>
      </c>
      <c r="D135" t="s">
        <v>546</v>
      </c>
      <c r="E135"/>
      <c r="F135" s="7">
        <v>9800</v>
      </c>
      <c r="G135" s="7">
        <v>9800</v>
      </c>
      <c r="H135" s="4" t="s">
        <v>121</v>
      </c>
    </row>
    <row r="136" spans="1:9">
      <c r="B136" t="s">
        <v>187</v>
      </c>
      <c r="C136" t="s">
        <v>190</v>
      </c>
      <c r="D136" t="s">
        <v>547</v>
      </c>
      <c r="E136"/>
      <c r="F136" s="3"/>
      <c r="G136" s="7"/>
    </row>
    <row r="137" spans="1:9">
      <c r="D137" t="s">
        <v>548</v>
      </c>
      <c r="E137" s="11"/>
    </row>
    <row r="138" spans="1:9">
      <c r="D138" t="s">
        <v>549</v>
      </c>
      <c r="E138" s="11"/>
    </row>
    <row r="139" spans="1:9">
      <c r="D139" t="s">
        <v>550</v>
      </c>
      <c r="E139" s="11"/>
    </row>
    <row r="140" spans="1:9">
      <c r="D140" t="s">
        <v>551</v>
      </c>
      <c r="E140" s="11">
        <v>28763</v>
      </c>
    </row>
    <row r="141" spans="1:9">
      <c r="E141" s="11"/>
    </row>
    <row r="142" spans="1:9">
      <c r="A142" s="15">
        <v>44</v>
      </c>
      <c r="B142" t="s">
        <v>361</v>
      </c>
      <c r="C142" t="s">
        <v>362</v>
      </c>
      <c r="E142" s="46">
        <v>35940</v>
      </c>
      <c r="H142" s="4" t="s">
        <v>121</v>
      </c>
      <c r="I142" t="s">
        <v>391</v>
      </c>
    </row>
    <row r="143" spans="1:9">
      <c r="E143" s="11"/>
    </row>
    <row r="144" spans="1:9">
      <c r="A144" s="15">
        <v>45</v>
      </c>
      <c r="B144" s="44" t="s">
        <v>741</v>
      </c>
      <c r="C144" t="s">
        <v>165</v>
      </c>
      <c r="D144" t="s">
        <v>623</v>
      </c>
      <c r="E144" s="46">
        <v>35583</v>
      </c>
      <c r="H144" s="4" t="s">
        <v>121</v>
      </c>
      <c r="I144" t="s">
        <v>390</v>
      </c>
    </row>
    <row r="145" spans="1:9">
      <c r="D145" t="s">
        <v>624</v>
      </c>
      <c r="E145" s="11"/>
    </row>
    <row r="146" spans="1:9">
      <c r="D146" t="s">
        <v>625</v>
      </c>
      <c r="E146" s="11"/>
    </row>
    <row r="147" spans="1:9">
      <c r="D147" t="s">
        <v>626</v>
      </c>
      <c r="E147" s="11"/>
    </row>
    <row r="148" spans="1:9">
      <c r="E148" s="11"/>
    </row>
    <row r="149" spans="1:9">
      <c r="A149" s="15">
        <v>46</v>
      </c>
      <c r="B149" t="s">
        <v>401</v>
      </c>
      <c r="C149" t="s">
        <v>407</v>
      </c>
      <c r="D149" t="s">
        <v>609</v>
      </c>
      <c r="E149" s="46">
        <v>35163</v>
      </c>
      <c r="H149" s="4" t="s">
        <v>121</v>
      </c>
      <c r="I149" t="s">
        <v>406</v>
      </c>
    </row>
    <row r="150" spans="1:9">
      <c r="A150" s="1"/>
      <c r="E150" s="11"/>
    </row>
    <row r="151" spans="1:9">
      <c r="A151" s="15">
        <v>47</v>
      </c>
      <c r="B151" t="s">
        <v>402</v>
      </c>
      <c r="C151" t="s">
        <v>403</v>
      </c>
      <c r="D151" t="s">
        <v>614</v>
      </c>
      <c r="E151" s="38">
        <v>35338</v>
      </c>
      <c r="H151" s="4" t="s">
        <v>121</v>
      </c>
      <c r="I151" t="s">
        <v>404</v>
      </c>
    </row>
    <row r="152" spans="1:9">
      <c r="E152" s="11"/>
    </row>
    <row r="153" spans="1:9">
      <c r="E153" s="11"/>
    </row>
    <row r="154" spans="1:9" ht="11.25" customHeight="1">
      <c r="E154" s="11"/>
    </row>
    <row r="155" spans="1:9">
      <c r="E155" s="11"/>
    </row>
    <row r="156" spans="1:9" s="20" customFormat="1">
      <c r="A156" s="15"/>
      <c r="B156" s="5" t="s">
        <v>80</v>
      </c>
      <c r="E156" s="9"/>
      <c r="G156" s="6">
        <f>SUM(G6:G154)</f>
        <v>297115</v>
      </c>
      <c r="H156" s="1"/>
    </row>
  </sheetData>
  <phoneticPr fontId="0" type="noConversion"/>
  <pageMargins left="0.75" right="0.75" top="1" bottom="1" header="0.5" footer="0.5"/>
  <pageSetup scale="90" fitToHeight="0" orientation="landscape" verticalDpi="204"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1"/>
  <sheetViews>
    <sheetView workbookViewId="0">
      <selection activeCell="C16" sqref="C16"/>
    </sheetView>
  </sheetViews>
  <sheetFormatPr defaultColWidth="11.42578125" defaultRowHeight="12"/>
  <cols>
    <col min="1" max="1" width="7.42578125" style="15" customWidth="1"/>
    <col min="2" max="2" width="24" customWidth="1"/>
    <col min="3" max="3" width="35.85546875" customWidth="1"/>
    <col min="4" max="4" width="33.7109375" customWidth="1"/>
    <col min="5" max="5" width="11.85546875" style="4" customWidth="1"/>
    <col min="6" max="6" width="11.140625" customWidth="1"/>
    <col min="7" max="7" width="13.28515625" customWidth="1"/>
    <col min="8" max="8" width="13" style="4" customWidth="1"/>
  </cols>
  <sheetData>
    <row r="1" spans="1:9" ht="23.25">
      <c r="A1" s="8" t="s">
        <v>360</v>
      </c>
    </row>
    <row r="2" spans="1:9">
      <c r="A2" s="14"/>
    </row>
    <row r="3" spans="1:9">
      <c r="A3" s="16" t="s">
        <v>315</v>
      </c>
      <c r="B3" s="13"/>
      <c r="C3" s="83" t="s">
        <v>1351</v>
      </c>
    </row>
    <row r="4" spans="1:9">
      <c r="A4" s="1"/>
      <c r="B4" s="1"/>
      <c r="C4" s="1"/>
      <c r="D4" s="1"/>
      <c r="E4" s="1" t="s">
        <v>43</v>
      </c>
      <c r="F4" s="1" t="s">
        <v>45</v>
      </c>
      <c r="G4" s="1" t="s">
        <v>81</v>
      </c>
      <c r="H4" s="1" t="s">
        <v>441</v>
      </c>
      <c r="I4" s="20" t="s">
        <v>377</v>
      </c>
    </row>
    <row r="5" spans="1:9">
      <c r="A5" s="2" t="s">
        <v>273</v>
      </c>
      <c r="B5" s="2" t="s">
        <v>41</v>
      </c>
      <c r="C5" s="2" t="s">
        <v>49</v>
      </c>
      <c r="D5" s="2" t="s">
        <v>42</v>
      </c>
      <c r="E5" s="2" t="s">
        <v>44</v>
      </c>
      <c r="F5" s="2" t="s">
        <v>46</v>
      </c>
      <c r="G5" s="2" t="s">
        <v>82</v>
      </c>
      <c r="H5" s="2" t="s">
        <v>47</v>
      </c>
      <c r="I5" s="2" t="s">
        <v>376</v>
      </c>
    </row>
    <row r="6" spans="1:9">
      <c r="F6" s="22"/>
      <c r="G6" s="22"/>
    </row>
    <row r="7" spans="1:9">
      <c r="A7" s="15">
        <v>1</v>
      </c>
      <c r="B7" t="s">
        <v>316</v>
      </c>
      <c r="C7" t="s">
        <v>304</v>
      </c>
      <c r="D7" t="s">
        <v>600</v>
      </c>
      <c r="E7" s="12">
        <v>33511</v>
      </c>
      <c r="F7" s="22"/>
      <c r="G7" s="22"/>
      <c r="H7" s="4" t="s">
        <v>121</v>
      </c>
      <c r="I7" t="s">
        <v>385</v>
      </c>
    </row>
    <row r="8" spans="1:9">
      <c r="F8" s="22"/>
      <c r="G8" s="22"/>
    </row>
    <row r="9" spans="1:9">
      <c r="A9" s="15">
        <v>2</v>
      </c>
      <c r="B9" t="s">
        <v>479</v>
      </c>
      <c r="C9" t="s">
        <v>480</v>
      </c>
      <c r="D9" t="s">
        <v>481</v>
      </c>
      <c r="E9" s="12">
        <v>23254</v>
      </c>
      <c r="F9" s="22"/>
      <c r="G9" s="22"/>
    </row>
    <row r="10" spans="1:9">
      <c r="F10" s="22"/>
      <c r="G10" s="22"/>
    </row>
    <row r="11" spans="1:9">
      <c r="A11" s="43">
        <v>3</v>
      </c>
      <c r="B11" s="44" t="s">
        <v>939</v>
      </c>
      <c r="C11" s="44" t="s">
        <v>940</v>
      </c>
      <c r="D11" s="44" t="s">
        <v>941</v>
      </c>
      <c r="E11" s="45">
        <v>23254</v>
      </c>
      <c r="F11" s="22"/>
      <c r="G11" s="22"/>
    </row>
    <row r="12" spans="1:9">
      <c r="F12" s="22"/>
      <c r="G12" s="22"/>
    </row>
    <row r="13" spans="1:9">
      <c r="F13" s="22"/>
      <c r="G13" s="22"/>
    </row>
    <row r="14" spans="1:9">
      <c r="F14" s="22"/>
      <c r="G14" s="22"/>
    </row>
    <row r="15" spans="1:9">
      <c r="F15" s="22"/>
      <c r="G15" s="22"/>
    </row>
    <row r="16" spans="1:9" s="20" customFormat="1">
      <c r="A16" s="1"/>
      <c r="B16" s="5" t="s">
        <v>80</v>
      </c>
      <c r="E16" s="1"/>
      <c r="F16" s="23"/>
      <c r="G16" s="24">
        <f>SUM(G7:G15)</f>
        <v>0</v>
      </c>
      <c r="H16" s="1"/>
    </row>
    <row r="18" spans="2:7">
      <c r="G18" s="3"/>
    </row>
    <row r="22" spans="2:7">
      <c r="G22" s="3"/>
    </row>
    <row r="24" spans="2:7">
      <c r="G24" s="3"/>
    </row>
    <row r="26" spans="2:7">
      <c r="E26" s="12"/>
    </row>
    <row r="29" spans="2:7">
      <c r="G29" s="3"/>
    </row>
    <row r="31" spans="2:7">
      <c r="B31" s="5"/>
      <c r="G31" s="6"/>
    </row>
  </sheetData>
  <phoneticPr fontId="0" type="noConversion"/>
  <pageMargins left="0.75" right="0.75" top="1" bottom="1" header="0.5" footer="0.5"/>
  <pageSetup orientation="portrait" horizontalDpi="0" verticalDpi="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52"/>
  <sheetViews>
    <sheetView topLeftCell="A3" workbookViewId="0">
      <pane ySplit="960" topLeftCell="A93" activePane="bottomLeft"/>
      <selection activeCell="E6" sqref="E6"/>
      <selection pane="bottomLeft" activeCell="C3" sqref="C3"/>
    </sheetView>
  </sheetViews>
  <sheetFormatPr defaultColWidth="11.42578125" defaultRowHeight="12"/>
  <cols>
    <col min="1" max="1" width="7.42578125" style="15" customWidth="1"/>
    <col min="2" max="2" width="24" customWidth="1"/>
    <col min="3" max="3" width="35.85546875" customWidth="1"/>
    <col min="4" max="4" width="33.7109375" customWidth="1"/>
    <col min="5" max="5" width="11.85546875" style="4" customWidth="1"/>
    <col min="6" max="6" width="11.140625" customWidth="1"/>
    <col min="7" max="7" width="13.28515625" customWidth="1"/>
    <col min="8" max="8" width="13" style="4" customWidth="1"/>
  </cols>
  <sheetData>
    <row r="1" spans="1:9" ht="23.25">
      <c r="A1" s="8" t="s">
        <v>360</v>
      </c>
    </row>
    <row r="3" spans="1:9">
      <c r="A3" s="16" t="s">
        <v>302</v>
      </c>
      <c r="B3" s="13"/>
      <c r="C3" s="83" t="s">
        <v>1351</v>
      </c>
    </row>
    <row r="4" spans="1:9">
      <c r="A4" s="1"/>
      <c r="B4" s="1"/>
      <c r="C4" s="1"/>
      <c r="D4" s="1"/>
      <c r="E4" s="1" t="s">
        <v>43</v>
      </c>
      <c r="F4" s="1" t="s">
        <v>45</v>
      </c>
      <c r="G4" s="1" t="s">
        <v>81</v>
      </c>
      <c r="H4" s="1" t="s">
        <v>441</v>
      </c>
      <c r="I4" s="20" t="s">
        <v>377</v>
      </c>
    </row>
    <row r="5" spans="1:9">
      <c r="A5" s="2" t="s">
        <v>273</v>
      </c>
      <c r="B5" s="2" t="s">
        <v>41</v>
      </c>
      <c r="C5" s="2" t="s">
        <v>49</v>
      </c>
      <c r="D5" s="2" t="s">
        <v>42</v>
      </c>
      <c r="E5" s="2" t="s">
        <v>196</v>
      </c>
      <c r="F5" s="2" t="s">
        <v>46</v>
      </c>
      <c r="G5" s="2" t="s">
        <v>82</v>
      </c>
      <c r="H5" s="2" t="s">
        <v>47</v>
      </c>
      <c r="I5" s="2" t="s">
        <v>376</v>
      </c>
    </row>
    <row r="6" spans="1:9">
      <c r="F6" s="22"/>
      <c r="G6" s="22"/>
    </row>
    <row r="7" spans="1:9">
      <c r="A7" s="15">
        <v>1</v>
      </c>
      <c r="B7" t="s">
        <v>303</v>
      </c>
      <c r="C7" t="s">
        <v>304</v>
      </c>
      <c r="D7" t="s">
        <v>566</v>
      </c>
      <c r="E7" s="4" t="s">
        <v>567</v>
      </c>
      <c r="F7" s="22"/>
      <c r="G7" s="22">
        <v>16086</v>
      </c>
      <c r="H7" s="4" t="s">
        <v>121</v>
      </c>
      <c r="I7" s="27" t="s">
        <v>420</v>
      </c>
    </row>
    <row r="8" spans="1:9">
      <c r="F8" s="22"/>
      <c r="G8" s="22"/>
      <c r="I8" s="27"/>
    </row>
    <row r="9" spans="1:9">
      <c r="A9" s="15">
        <v>2</v>
      </c>
      <c r="B9" t="s">
        <v>206</v>
      </c>
      <c r="C9" t="s">
        <v>305</v>
      </c>
      <c r="D9" t="s">
        <v>583</v>
      </c>
      <c r="E9" s="4" t="s">
        <v>577</v>
      </c>
      <c r="F9" s="22"/>
      <c r="G9" s="22">
        <v>7000</v>
      </c>
      <c r="H9" s="4" t="s">
        <v>121</v>
      </c>
      <c r="I9" s="27" t="s">
        <v>421</v>
      </c>
    </row>
    <row r="10" spans="1:9">
      <c r="F10" s="22"/>
      <c r="G10" s="22"/>
      <c r="I10" s="27"/>
    </row>
    <row r="11" spans="1:9">
      <c r="A11" s="15">
        <v>3</v>
      </c>
      <c r="B11" t="s">
        <v>306</v>
      </c>
      <c r="C11" t="s">
        <v>650</v>
      </c>
      <c r="D11" t="s">
        <v>573</v>
      </c>
      <c r="E11" s="12">
        <v>30802</v>
      </c>
      <c r="F11" s="22"/>
      <c r="G11" s="22">
        <v>5600</v>
      </c>
      <c r="H11" s="4" t="s">
        <v>121</v>
      </c>
      <c r="I11" s="27" t="s">
        <v>422</v>
      </c>
    </row>
    <row r="12" spans="1:9">
      <c r="C12" t="s">
        <v>651</v>
      </c>
      <c r="F12" s="22"/>
      <c r="G12" s="22"/>
      <c r="I12" s="27"/>
    </row>
    <row r="13" spans="1:9">
      <c r="F13" s="22"/>
      <c r="G13" s="22"/>
      <c r="I13" s="27"/>
    </row>
    <row r="14" spans="1:9">
      <c r="A14" s="15">
        <v>4</v>
      </c>
      <c r="B14" t="s">
        <v>307</v>
      </c>
      <c r="C14" t="s">
        <v>109</v>
      </c>
      <c r="D14" t="s">
        <v>572</v>
      </c>
      <c r="E14" s="4" t="s">
        <v>567</v>
      </c>
      <c r="F14" s="22"/>
      <c r="G14" s="22">
        <v>3500</v>
      </c>
      <c r="H14" s="4" t="s">
        <v>121</v>
      </c>
      <c r="I14" s="27" t="s">
        <v>418</v>
      </c>
    </row>
    <row r="15" spans="1:9">
      <c r="D15" s="29"/>
      <c r="E15" s="36"/>
      <c r="F15" s="22"/>
      <c r="G15" s="22"/>
      <c r="I15" s="27"/>
    </row>
    <row r="16" spans="1:9">
      <c r="A16" s="15">
        <v>5</v>
      </c>
      <c r="B16" t="s">
        <v>308</v>
      </c>
      <c r="C16" t="s">
        <v>690</v>
      </c>
      <c r="D16" t="s">
        <v>615</v>
      </c>
      <c r="E16" s="46">
        <v>35443</v>
      </c>
      <c r="F16" s="22"/>
      <c r="G16" s="22">
        <v>115000</v>
      </c>
      <c r="I16" s="27"/>
    </row>
    <row r="17" spans="1:9">
      <c r="D17" t="s">
        <v>616</v>
      </c>
      <c r="F17" s="22"/>
      <c r="G17" s="22"/>
      <c r="I17" s="27"/>
    </row>
    <row r="18" spans="1:9">
      <c r="A18" s="15">
        <v>6</v>
      </c>
      <c r="B18" t="s">
        <v>310</v>
      </c>
      <c r="C18" t="s">
        <v>312</v>
      </c>
      <c r="F18" s="22"/>
      <c r="G18" s="22">
        <v>625</v>
      </c>
      <c r="H18" s="4" t="s">
        <v>309</v>
      </c>
      <c r="I18" s="27" t="s">
        <v>423</v>
      </c>
    </row>
    <row r="19" spans="1:9">
      <c r="B19" t="s">
        <v>311</v>
      </c>
      <c r="F19" s="22"/>
      <c r="G19" s="22"/>
      <c r="I19" s="27"/>
    </row>
    <row r="20" spans="1:9">
      <c r="F20" s="22"/>
      <c r="G20" s="22"/>
      <c r="I20" s="27"/>
    </row>
    <row r="21" spans="1:9">
      <c r="A21" s="15">
        <v>7</v>
      </c>
      <c r="B21" t="s">
        <v>317</v>
      </c>
      <c r="C21" t="s">
        <v>318</v>
      </c>
      <c r="F21" s="22">
        <v>1800</v>
      </c>
      <c r="G21" s="22">
        <v>3600</v>
      </c>
      <c r="I21" s="27"/>
    </row>
    <row r="22" spans="1:9">
      <c r="F22" s="22"/>
      <c r="G22" s="22"/>
      <c r="I22" s="27"/>
    </row>
    <row r="23" spans="1:9">
      <c r="A23" s="15">
        <v>8</v>
      </c>
      <c r="B23" t="s">
        <v>358</v>
      </c>
      <c r="C23" t="s">
        <v>319</v>
      </c>
      <c r="D23" t="s">
        <v>469</v>
      </c>
      <c r="E23" s="12">
        <v>22159</v>
      </c>
      <c r="F23" s="22">
        <v>2400</v>
      </c>
      <c r="G23" s="22">
        <v>4800</v>
      </c>
      <c r="I23" s="27" t="s">
        <v>424</v>
      </c>
    </row>
    <row r="24" spans="1:9">
      <c r="F24" s="22"/>
      <c r="G24" s="22"/>
      <c r="I24" s="27"/>
    </row>
    <row r="25" spans="1:9">
      <c r="A25" s="15">
        <v>9</v>
      </c>
      <c r="B25" t="s">
        <v>652</v>
      </c>
      <c r="C25" t="s">
        <v>359</v>
      </c>
      <c r="D25" t="s">
        <v>469</v>
      </c>
      <c r="E25" s="12">
        <v>22159</v>
      </c>
      <c r="F25" s="3">
        <v>2000</v>
      </c>
      <c r="G25" s="3">
        <v>2000</v>
      </c>
      <c r="I25" s="27" t="s">
        <v>425</v>
      </c>
    </row>
    <row r="26" spans="1:9">
      <c r="E26" s="11"/>
      <c r="I26" s="27"/>
    </row>
    <row r="27" spans="1:9">
      <c r="A27" s="15">
        <v>10</v>
      </c>
      <c r="B27" t="s">
        <v>320</v>
      </c>
      <c r="C27" s="44" t="s">
        <v>1550</v>
      </c>
      <c r="D27" t="s">
        <v>459</v>
      </c>
      <c r="E27" s="12">
        <v>21609</v>
      </c>
      <c r="H27" s="22">
        <v>1231.8599999999999</v>
      </c>
      <c r="I27" s="22">
        <v>14000</v>
      </c>
    </row>
    <row r="28" spans="1:9">
      <c r="D28" t="s">
        <v>460</v>
      </c>
      <c r="F28" s="22"/>
      <c r="G28" s="22"/>
      <c r="I28" s="27"/>
    </row>
    <row r="29" spans="1:9">
      <c r="A29" s="15">
        <v>11</v>
      </c>
      <c r="B29" t="s">
        <v>321</v>
      </c>
      <c r="C29" t="s">
        <v>322</v>
      </c>
      <c r="F29" s="22">
        <v>1116</v>
      </c>
      <c r="G29" s="22">
        <v>13392</v>
      </c>
      <c r="I29" s="27" t="s">
        <v>426</v>
      </c>
    </row>
    <row r="30" spans="1:9">
      <c r="F30" s="22"/>
      <c r="G30" s="22"/>
      <c r="I30" s="27"/>
    </row>
    <row r="31" spans="1:9">
      <c r="A31" s="15">
        <v>12</v>
      </c>
      <c r="B31" t="s">
        <v>323</v>
      </c>
      <c r="C31" t="s">
        <v>324</v>
      </c>
      <c r="F31" s="22"/>
      <c r="G31" s="22">
        <v>2550</v>
      </c>
      <c r="I31" s="27"/>
    </row>
    <row r="32" spans="1:9">
      <c r="C32" t="s">
        <v>325</v>
      </c>
      <c r="F32" s="22"/>
      <c r="G32" s="22"/>
      <c r="I32" s="27"/>
    </row>
    <row r="33" spans="1:9">
      <c r="F33" s="22"/>
      <c r="G33" s="22"/>
      <c r="I33" s="27"/>
    </row>
    <row r="34" spans="1:9">
      <c r="A34" s="15">
        <v>13</v>
      </c>
      <c r="B34" t="s">
        <v>326</v>
      </c>
      <c r="C34" t="s">
        <v>322</v>
      </c>
      <c r="E34" s="4">
        <v>1985</v>
      </c>
      <c r="F34" s="22"/>
      <c r="G34" s="22">
        <v>3708</v>
      </c>
      <c r="I34" s="27" t="s">
        <v>427</v>
      </c>
    </row>
    <row r="35" spans="1:9">
      <c r="F35" s="22"/>
      <c r="G35" s="22"/>
      <c r="I35" s="27"/>
    </row>
    <row r="36" spans="1:9">
      <c r="A36" s="15">
        <v>14</v>
      </c>
      <c r="B36" t="s">
        <v>327</v>
      </c>
      <c r="C36" t="s">
        <v>328</v>
      </c>
      <c r="F36" s="22" t="s">
        <v>329</v>
      </c>
      <c r="G36" s="22"/>
      <c r="I36" s="27"/>
    </row>
    <row r="37" spans="1:9">
      <c r="F37" s="22"/>
      <c r="G37" s="22"/>
      <c r="I37" s="27"/>
    </row>
    <row r="38" spans="1:9">
      <c r="A38" s="15">
        <v>15</v>
      </c>
      <c r="B38" t="s">
        <v>330</v>
      </c>
      <c r="C38" t="s">
        <v>331</v>
      </c>
      <c r="E38" s="4">
        <v>1976</v>
      </c>
      <c r="F38" s="22"/>
      <c r="G38" s="22">
        <v>1200</v>
      </c>
      <c r="I38" s="27"/>
    </row>
    <row r="39" spans="1:9">
      <c r="C39" t="s">
        <v>653</v>
      </c>
      <c r="F39" s="22"/>
      <c r="G39" s="22"/>
      <c r="I39" s="27"/>
    </row>
    <row r="40" spans="1:9">
      <c r="F40" s="22"/>
      <c r="G40" s="22"/>
      <c r="I40" s="27"/>
    </row>
    <row r="41" spans="1:9">
      <c r="A41" s="15">
        <v>16</v>
      </c>
      <c r="B41" t="s">
        <v>308</v>
      </c>
      <c r="C41" t="s">
        <v>654</v>
      </c>
      <c r="D41" t="s">
        <v>655</v>
      </c>
      <c r="E41" s="4">
        <v>2001</v>
      </c>
      <c r="F41" s="22">
        <v>115000</v>
      </c>
      <c r="G41" s="22">
        <v>115000</v>
      </c>
      <c r="I41" s="27" t="s">
        <v>428</v>
      </c>
    </row>
    <row r="42" spans="1:9">
      <c r="C42" t="s">
        <v>656</v>
      </c>
      <c r="F42" s="22"/>
      <c r="G42" s="22"/>
      <c r="I42" s="27"/>
    </row>
    <row r="43" spans="1:9">
      <c r="F43" s="22"/>
      <c r="G43" s="22"/>
      <c r="I43" s="27"/>
    </row>
    <row r="44" spans="1:9">
      <c r="A44" s="15">
        <v>17</v>
      </c>
      <c r="B44" t="s">
        <v>332</v>
      </c>
      <c r="F44" s="22"/>
      <c r="G44" s="22">
        <v>480</v>
      </c>
      <c r="I44" s="27"/>
    </row>
    <row r="45" spans="1:9">
      <c r="F45" s="22"/>
      <c r="G45" s="22"/>
      <c r="I45" s="27"/>
    </row>
    <row r="46" spans="1:9">
      <c r="A46" s="15">
        <v>18</v>
      </c>
      <c r="B46" t="s">
        <v>333</v>
      </c>
      <c r="E46" s="4">
        <v>1970</v>
      </c>
      <c r="F46" s="22"/>
      <c r="G46" s="22">
        <v>65</v>
      </c>
      <c r="I46" s="27"/>
    </row>
    <row r="47" spans="1:9">
      <c r="F47" s="22"/>
      <c r="G47" s="22"/>
      <c r="I47" s="27"/>
    </row>
    <row r="48" spans="1:9">
      <c r="A48" s="15">
        <v>19</v>
      </c>
      <c r="B48" t="s">
        <v>657</v>
      </c>
      <c r="C48" t="s">
        <v>658</v>
      </c>
      <c r="D48" t="s">
        <v>482</v>
      </c>
      <c r="E48" s="12">
        <v>23254</v>
      </c>
      <c r="F48" s="22">
        <v>171</v>
      </c>
      <c r="G48" s="22">
        <v>342</v>
      </c>
      <c r="I48" s="27"/>
    </row>
    <row r="49" spans="1:9">
      <c r="D49" t="s">
        <v>483</v>
      </c>
      <c r="E49" s="12">
        <v>23254</v>
      </c>
      <c r="F49" s="22"/>
      <c r="G49" s="22"/>
      <c r="I49" s="27"/>
    </row>
    <row r="50" spans="1:9">
      <c r="A50" s="15">
        <v>20</v>
      </c>
      <c r="B50" t="s">
        <v>334</v>
      </c>
      <c r="C50" t="s">
        <v>493</v>
      </c>
      <c r="D50" t="s">
        <v>492</v>
      </c>
      <c r="E50" s="12">
        <v>23436</v>
      </c>
      <c r="F50" s="22"/>
      <c r="G50" s="22">
        <v>780</v>
      </c>
      <c r="I50" s="27"/>
    </row>
    <row r="51" spans="1:9">
      <c r="C51" s="29" t="s">
        <v>659</v>
      </c>
      <c r="F51" s="22"/>
      <c r="G51" s="22"/>
      <c r="I51" s="27"/>
    </row>
    <row r="52" spans="1:9">
      <c r="A52" s="15">
        <v>21</v>
      </c>
      <c r="B52" t="s">
        <v>335</v>
      </c>
      <c r="C52" t="s">
        <v>336</v>
      </c>
      <c r="F52" s="22"/>
      <c r="G52" s="22">
        <v>650</v>
      </c>
      <c r="I52" s="27"/>
    </row>
    <row r="53" spans="1:9">
      <c r="C53" s="29" t="s">
        <v>659</v>
      </c>
      <c r="F53" s="22"/>
      <c r="G53" s="22"/>
      <c r="I53" s="27"/>
    </row>
    <row r="54" spans="1:9">
      <c r="A54" s="15">
        <v>22</v>
      </c>
      <c r="B54" t="s">
        <v>337</v>
      </c>
      <c r="C54" t="s">
        <v>338</v>
      </c>
      <c r="D54" t="s">
        <v>511</v>
      </c>
      <c r="E54" s="12">
        <v>24958</v>
      </c>
      <c r="F54" s="22"/>
      <c r="G54" s="22">
        <v>700</v>
      </c>
      <c r="I54" s="27" t="s">
        <v>430</v>
      </c>
    </row>
    <row r="55" spans="1:9">
      <c r="C55" t="s">
        <v>691</v>
      </c>
      <c r="F55" s="22"/>
      <c r="G55" s="22"/>
      <c r="I55" s="27"/>
    </row>
    <row r="56" spans="1:9">
      <c r="F56" s="22"/>
      <c r="G56" s="22"/>
      <c r="I56" s="27"/>
    </row>
    <row r="57" spans="1:9">
      <c r="A57" s="15">
        <v>23</v>
      </c>
      <c r="B57" t="s">
        <v>339</v>
      </c>
      <c r="C57" t="s">
        <v>340</v>
      </c>
      <c r="D57" t="s">
        <v>469</v>
      </c>
      <c r="E57" s="12">
        <v>22159</v>
      </c>
      <c r="F57" s="22"/>
      <c r="G57" s="22">
        <v>8000</v>
      </c>
      <c r="I57" s="27" t="s">
        <v>431</v>
      </c>
    </row>
    <row r="58" spans="1:9">
      <c r="F58" s="22"/>
      <c r="G58" s="22"/>
      <c r="I58" s="27"/>
    </row>
    <row r="59" spans="1:9">
      <c r="A59" s="15">
        <v>24</v>
      </c>
      <c r="B59" t="s">
        <v>341</v>
      </c>
      <c r="C59" t="s">
        <v>342</v>
      </c>
      <c r="F59" s="22"/>
      <c r="G59" s="22">
        <v>198</v>
      </c>
      <c r="I59" s="27"/>
    </row>
    <row r="60" spans="1:9">
      <c r="E60" s="36" t="s">
        <v>680</v>
      </c>
      <c r="F60" s="22"/>
      <c r="G60" s="22"/>
      <c r="I60" s="27"/>
    </row>
    <row r="61" spans="1:9">
      <c r="A61" s="15">
        <v>25</v>
      </c>
      <c r="B61" t="s">
        <v>343</v>
      </c>
      <c r="C61" t="s">
        <v>344</v>
      </c>
      <c r="D61" s="29" t="s">
        <v>513</v>
      </c>
      <c r="F61" s="22"/>
      <c r="G61" s="22">
        <v>200</v>
      </c>
      <c r="I61" s="27"/>
    </row>
    <row r="62" spans="1:9">
      <c r="C62" t="s">
        <v>345</v>
      </c>
      <c r="F62" s="22"/>
      <c r="G62" s="22"/>
      <c r="I62" s="27"/>
    </row>
    <row r="63" spans="1:9">
      <c r="F63" s="22"/>
      <c r="G63" s="22"/>
      <c r="I63" s="27"/>
    </row>
    <row r="64" spans="1:9">
      <c r="A64" s="15">
        <v>26</v>
      </c>
      <c r="B64" t="s">
        <v>346</v>
      </c>
      <c r="C64" t="s">
        <v>347</v>
      </c>
      <c r="D64" s="29" t="s">
        <v>513</v>
      </c>
      <c r="E64" s="31"/>
      <c r="F64" s="22"/>
      <c r="G64" s="22">
        <v>1400</v>
      </c>
      <c r="I64" s="27"/>
    </row>
    <row r="65" spans="1:9">
      <c r="B65" s="29"/>
      <c r="C65" t="s">
        <v>348</v>
      </c>
      <c r="F65" s="22"/>
      <c r="G65" s="22"/>
      <c r="I65" s="27"/>
    </row>
    <row r="66" spans="1:9">
      <c r="F66" s="22"/>
      <c r="G66" s="22"/>
      <c r="I66" s="27"/>
    </row>
    <row r="67" spans="1:9">
      <c r="A67" s="15">
        <v>27</v>
      </c>
      <c r="B67" t="s">
        <v>349</v>
      </c>
      <c r="C67" t="s">
        <v>350</v>
      </c>
      <c r="D67" t="s">
        <v>469</v>
      </c>
      <c r="E67" s="12">
        <v>22159</v>
      </c>
      <c r="F67" s="22"/>
      <c r="G67" s="22">
        <v>140000</v>
      </c>
      <c r="I67" s="27" t="s">
        <v>432</v>
      </c>
    </row>
    <row r="68" spans="1:9">
      <c r="F68" s="22"/>
      <c r="G68" s="22"/>
      <c r="I68" s="27"/>
    </row>
    <row r="69" spans="1:9">
      <c r="A69" s="15">
        <v>28</v>
      </c>
      <c r="B69" t="s">
        <v>222</v>
      </c>
      <c r="C69" t="s">
        <v>351</v>
      </c>
      <c r="F69" s="22"/>
      <c r="G69" s="22">
        <v>5000</v>
      </c>
      <c r="I69" s="27" t="s">
        <v>433</v>
      </c>
    </row>
    <row r="70" spans="1:9">
      <c r="F70" s="22"/>
      <c r="G70" s="22"/>
      <c r="I70" s="27"/>
    </row>
    <row r="71" spans="1:9">
      <c r="A71" s="15">
        <v>29</v>
      </c>
      <c r="B71" t="s">
        <v>660</v>
      </c>
      <c r="C71" t="s">
        <v>352</v>
      </c>
      <c r="F71" s="22"/>
      <c r="G71" s="22">
        <v>5875</v>
      </c>
      <c r="I71" s="27" t="s">
        <v>434</v>
      </c>
    </row>
    <row r="72" spans="1:9">
      <c r="F72" s="22"/>
      <c r="G72" s="22"/>
      <c r="I72" s="27"/>
    </row>
    <row r="73" spans="1:9">
      <c r="A73" s="15">
        <v>30</v>
      </c>
      <c r="B73" t="s">
        <v>356</v>
      </c>
      <c r="C73" t="s">
        <v>357</v>
      </c>
      <c r="F73" s="22"/>
      <c r="G73" s="22">
        <v>95</v>
      </c>
      <c r="I73" s="27"/>
    </row>
    <row r="74" spans="1:9">
      <c r="B74" s="29"/>
      <c r="F74" s="22"/>
      <c r="G74" s="22"/>
      <c r="I74" s="27"/>
    </row>
    <row r="75" spans="1:9">
      <c r="A75" s="15">
        <v>31</v>
      </c>
      <c r="B75" t="s">
        <v>363</v>
      </c>
      <c r="D75" t="s">
        <v>604</v>
      </c>
      <c r="E75" s="46">
        <v>34386</v>
      </c>
      <c r="F75" s="22"/>
      <c r="G75" s="22"/>
      <c r="H75" s="4" t="s">
        <v>661</v>
      </c>
      <c r="I75" s="27" t="s">
        <v>435</v>
      </c>
    </row>
    <row r="76" spans="1:9">
      <c r="F76" s="22"/>
      <c r="G76" s="22"/>
      <c r="H76" s="4" t="s">
        <v>662</v>
      </c>
      <c r="I76" s="27"/>
    </row>
    <row r="77" spans="1:9">
      <c r="A77" s="15">
        <v>32</v>
      </c>
      <c r="B77" t="s">
        <v>364</v>
      </c>
      <c r="C77" t="s">
        <v>663</v>
      </c>
      <c r="D77" t="s">
        <v>469</v>
      </c>
      <c r="E77" s="12">
        <v>22159</v>
      </c>
      <c r="F77" s="22"/>
      <c r="G77" s="22"/>
      <c r="I77" s="27" t="s">
        <v>436</v>
      </c>
    </row>
    <row r="78" spans="1:9">
      <c r="F78" s="22"/>
      <c r="G78" s="22"/>
      <c r="I78" s="27"/>
    </row>
    <row r="79" spans="1:9">
      <c r="A79" s="15">
        <v>33</v>
      </c>
      <c r="B79" t="s">
        <v>365</v>
      </c>
      <c r="C79" t="s">
        <v>366</v>
      </c>
      <c r="F79" s="22"/>
      <c r="G79" s="22"/>
      <c r="I79" s="27" t="s">
        <v>429</v>
      </c>
    </row>
    <row r="80" spans="1:9">
      <c r="F80" s="22"/>
      <c r="G80" s="22"/>
      <c r="I80" s="27" t="s">
        <v>437</v>
      </c>
    </row>
    <row r="81" spans="1:9">
      <c r="A81" s="15">
        <v>34</v>
      </c>
      <c r="B81" t="s">
        <v>367</v>
      </c>
      <c r="C81" t="s">
        <v>368</v>
      </c>
      <c r="E81" s="4">
        <v>1988</v>
      </c>
      <c r="F81" s="22">
        <v>239.63</v>
      </c>
      <c r="G81" s="22">
        <v>239.63</v>
      </c>
      <c r="H81" s="4" t="s">
        <v>664</v>
      </c>
      <c r="I81" s="27" t="s">
        <v>438</v>
      </c>
    </row>
    <row r="82" spans="1:9">
      <c r="C82" t="s">
        <v>369</v>
      </c>
      <c r="F82" s="22"/>
      <c r="G82" s="22"/>
      <c r="H82" s="4" t="s">
        <v>665</v>
      </c>
      <c r="I82" s="27"/>
    </row>
    <row r="83" spans="1:9">
      <c r="F83" s="22"/>
      <c r="G83" s="22"/>
      <c r="I83" s="27"/>
    </row>
    <row r="84" spans="1:9">
      <c r="A84" s="15">
        <v>35</v>
      </c>
      <c r="B84" t="s">
        <v>370</v>
      </c>
      <c r="D84" t="s">
        <v>612</v>
      </c>
      <c r="E84" s="46">
        <v>35247</v>
      </c>
      <c r="F84" s="22">
        <v>2538.27</v>
      </c>
      <c r="G84" s="22">
        <v>2538.27</v>
      </c>
      <c r="H84" s="4" t="s">
        <v>661</v>
      </c>
      <c r="I84" s="27" t="s">
        <v>439</v>
      </c>
    </row>
    <row r="85" spans="1:9">
      <c r="F85" s="22"/>
      <c r="G85" s="22"/>
      <c r="H85" s="4" t="s">
        <v>662</v>
      </c>
      <c r="I85" s="27"/>
    </row>
    <row r="86" spans="1:9">
      <c r="A86" s="15">
        <v>36</v>
      </c>
      <c r="B86" t="s">
        <v>371</v>
      </c>
      <c r="D86" t="s">
        <v>613</v>
      </c>
      <c r="E86" s="46">
        <v>35247</v>
      </c>
      <c r="F86" s="22">
        <v>525</v>
      </c>
      <c r="G86" s="22">
        <v>525</v>
      </c>
      <c r="H86" s="4" t="s">
        <v>661</v>
      </c>
      <c r="I86" s="27"/>
    </row>
    <row r="87" spans="1:9">
      <c r="F87" s="22"/>
      <c r="G87" s="22"/>
      <c r="H87" s="4" t="s">
        <v>662</v>
      </c>
      <c r="I87" s="27"/>
    </row>
    <row r="88" spans="1:9">
      <c r="A88" s="15">
        <v>37</v>
      </c>
      <c r="B88" t="s">
        <v>372</v>
      </c>
      <c r="F88" s="22"/>
      <c r="G88" s="22"/>
      <c r="I88" s="27" t="s">
        <v>440</v>
      </c>
    </row>
    <row r="89" spans="1:9">
      <c r="F89" s="22"/>
      <c r="G89" s="22"/>
      <c r="I89" s="27"/>
    </row>
    <row r="90" spans="1:9">
      <c r="A90" s="15">
        <v>38</v>
      </c>
      <c r="B90" t="s">
        <v>373</v>
      </c>
      <c r="C90" t="s">
        <v>374</v>
      </c>
      <c r="D90" t="s">
        <v>608</v>
      </c>
      <c r="E90" s="12">
        <v>35064</v>
      </c>
      <c r="F90" s="22">
        <v>1135</v>
      </c>
      <c r="G90" s="22">
        <v>1135</v>
      </c>
      <c r="H90" s="4" t="s">
        <v>121</v>
      </c>
      <c r="I90" s="27" t="s">
        <v>420</v>
      </c>
    </row>
    <row r="91" spans="1:9">
      <c r="F91" s="22"/>
      <c r="G91" s="22"/>
      <c r="I91" s="27"/>
    </row>
    <row r="92" spans="1:9">
      <c r="A92" s="15">
        <v>39</v>
      </c>
      <c r="B92" t="s">
        <v>448</v>
      </c>
      <c r="C92" s="33" t="s">
        <v>677</v>
      </c>
      <c r="D92" t="s">
        <v>449</v>
      </c>
      <c r="F92" s="22"/>
      <c r="G92" s="22"/>
      <c r="I92" s="27"/>
    </row>
    <row r="93" spans="1:9">
      <c r="C93" s="33"/>
      <c r="F93" s="22"/>
      <c r="G93" s="22"/>
      <c r="I93" s="27"/>
    </row>
    <row r="94" spans="1:9">
      <c r="A94" s="15">
        <v>40</v>
      </c>
      <c r="B94" t="s">
        <v>455</v>
      </c>
      <c r="C94" s="33" t="s">
        <v>677</v>
      </c>
      <c r="D94" t="s">
        <v>456</v>
      </c>
      <c r="E94" s="12">
        <v>21275</v>
      </c>
      <c r="F94" s="22"/>
      <c r="G94" s="22"/>
      <c r="I94" s="27"/>
    </row>
    <row r="95" spans="1:9">
      <c r="C95" s="33"/>
      <c r="E95" s="12"/>
      <c r="F95" s="22"/>
      <c r="G95" s="22"/>
      <c r="I95" s="27"/>
    </row>
    <row r="96" spans="1:9">
      <c r="A96" s="15">
        <v>41</v>
      </c>
      <c r="B96" t="s">
        <v>462</v>
      </c>
      <c r="C96" s="33" t="s">
        <v>677</v>
      </c>
      <c r="D96" t="s">
        <v>463</v>
      </c>
      <c r="E96" s="12">
        <v>21823</v>
      </c>
      <c r="F96" s="22"/>
      <c r="G96" s="22"/>
      <c r="I96" s="27"/>
    </row>
    <row r="97" spans="1:9">
      <c r="B97" s="29"/>
      <c r="C97" s="33"/>
      <c r="E97" s="12"/>
      <c r="F97" s="22"/>
      <c r="G97" s="22"/>
      <c r="I97" s="27"/>
    </row>
    <row r="98" spans="1:9" ht="12.75" customHeight="1">
      <c r="A98" s="15">
        <v>42</v>
      </c>
      <c r="B98" t="s">
        <v>464</v>
      </c>
      <c r="C98" s="33" t="s">
        <v>677</v>
      </c>
      <c r="D98" t="s">
        <v>461</v>
      </c>
      <c r="E98" s="11">
        <v>21823</v>
      </c>
      <c r="F98" s="22"/>
      <c r="G98" s="22"/>
      <c r="I98" s="27"/>
    </row>
    <row r="99" spans="1:9" ht="12.75" customHeight="1">
      <c r="B99" s="29"/>
      <c r="C99" s="33"/>
      <c r="E99" s="11"/>
      <c r="F99" s="22"/>
      <c r="G99" s="22"/>
      <c r="I99" s="27"/>
    </row>
    <row r="100" spans="1:9" ht="12.75" customHeight="1">
      <c r="A100" s="15">
        <v>43</v>
      </c>
      <c r="B100" t="s">
        <v>470</v>
      </c>
      <c r="C100" s="33" t="s">
        <v>677</v>
      </c>
      <c r="D100" t="s">
        <v>469</v>
      </c>
      <c r="E100" s="12">
        <v>22159</v>
      </c>
      <c r="F100" s="22">
        <v>1400</v>
      </c>
      <c r="G100" s="22">
        <v>1400</v>
      </c>
      <c r="I100" s="27"/>
    </row>
    <row r="101" spans="1:9" ht="12.75" customHeight="1">
      <c r="C101" s="33"/>
      <c r="F101" s="22"/>
      <c r="G101" s="22"/>
      <c r="I101" s="27"/>
    </row>
    <row r="102" spans="1:9" ht="12.75" customHeight="1">
      <c r="A102" s="15">
        <v>44</v>
      </c>
      <c r="B102" t="s">
        <v>521</v>
      </c>
      <c r="C102" s="33" t="s">
        <v>677</v>
      </c>
      <c r="D102" t="s">
        <v>522</v>
      </c>
      <c r="E102" s="12">
        <v>26358</v>
      </c>
      <c r="F102" s="22"/>
      <c r="G102" s="22"/>
      <c r="I102" s="27"/>
    </row>
    <row r="103" spans="1:9" ht="12.75" customHeight="1">
      <c r="C103" s="33"/>
      <c r="F103" s="22"/>
      <c r="G103" s="22"/>
      <c r="I103" s="27"/>
    </row>
    <row r="104" spans="1:9" ht="12.75" customHeight="1">
      <c r="A104" s="15">
        <v>45</v>
      </c>
      <c r="B104" t="s">
        <v>527</v>
      </c>
      <c r="C104" s="33" t="s">
        <v>677</v>
      </c>
      <c r="D104" t="s">
        <v>528</v>
      </c>
      <c r="E104" s="12">
        <v>26633</v>
      </c>
      <c r="F104" s="22"/>
      <c r="G104" s="22"/>
      <c r="I104" s="27"/>
    </row>
    <row r="105" spans="1:9">
      <c r="C105" s="33" t="s">
        <v>677</v>
      </c>
      <c r="D105" t="s">
        <v>582</v>
      </c>
      <c r="E105" s="12" t="s">
        <v>577</v>
      </c>
      <c r="F105" s="22"/>
      <c r="G105" s="22"/>
      <c r="I105" s="27"/>
    </row>
    <row r="106" spans="1:9">
      <c r="C106" s="33"/>
      <c r="E106" s="12"/>
      <c r="F106" s="22"/>
      <c r="G106" s="22"/>
      <c r="I106" s="27"/>
    </row>
    <row r="107" spans="1:9">
      <c r="A107" s="15">
        <v>46</v>
      </c>
      <c r="B107" t="s">
        <v>557</v>
      </c>
      <c r="C107" s="33" t="s">
        <v>677</v>
      </c>
      <c r="D107" t="s">
        <v>559</v>
      </c>
      <c r="E107" s="12" t="s">
        <v>555</v>
      </c>
      <c r="F107" s="22"/>
      <c r="G107" s="22"/>
      <c r="H107" s="4" t="s">
        <v>121</v>
      </c>
      <c r="I107" s="27"/>
    </row>
    <row r="108" spans="1:9">
      <c r="B108" t="s">
        <v>558</v>
      </c>
      <c r="C108" s="33"/>
      <c r="F108" s="22"/>
      <c r="G108" s="22"/>
      <c r="I108" s="27"/>
    </row>
    <row r="109" spans="1:9">
      <c r="C109" s="33"/>
      <c r="F109" s="22"/>
      <c r="G109" s="22"/>
      <c r="I109" s="27"/>
    </row>
    <row r="110" spans="1:9">
      <c r="A110" s="15">
        <v>47</v>
      </c>
      <c r="B110" t="s">
        <v>560</v>
      </c>
      <c r="C110" s="33" t="s">
        <v>677</v>
      </c>
      <c r="D110" t="s">
        <v>562</v>
      </c>
      <c r="E110" s="4" t="s">
        <v>555</v>
      </c>
      <c r="F110" s="22"/>
      <c r="G110" s="22"/>
      <c r="I110" s="27"/>
    </row>
    <row r="111" spans="1:9">
      <c r="B111" t="s">
        <v>561</v>
      </c>
      <c r="C111" t="s">
        <v>666</v>
      </c>
      <c r="F111" s="22"/>
      <c r="G111" s="22"/>
      <c r="I111" s="27"/>
    </row>
    <row r="112" spans="1:9">
      <c r="F112" s="22"/>
      <c r="G112" s="22"/>
      <c r="I112" s="27"/>
    </row>
    <row r="113" spans="1:9">
      <c r="A113" s="15">
        <v>48</v>
      </c>
      <c r="B113" t="s">
        <v>560</v>
      </c>
      <c r="C113" s="33" t="s">
        <v>677</v>
      </c>
      <c r="D113" t="s">
        <v>563</v>
      </c>
      <c r="E113" s="12">
        <v>30194</v>
      </c>
      <c r="F113" s="22"/>
      <c r="G113" s="22"/>
      <c r="I113" s="27"/>
    </row>
    <row r="114" spans="1:9">
      <c r="B114" t="s">
        <v>561</v>
      </c>
      <c r="C114" s="33"/>
      <c r="F114" s="22"/>
      <c r="G114" s="22"/>
      <c r="I114" s="27"/>
    </row>
    <row r="115" spans="1:9">
      <c r="C115" s="33"/>
      <c r="F115" s="22"/>
      <c r="G115" s="22"/>
      <c r="I115" s="27"/>
    </row>
    <row r="116" spans="1:9" s="44" customFormat="1">
      <c r="A116" s="43">
        <v>49</v>
      </c>
      <c r="B116" s="44" t="s">
        <v>729</v>
      </c>
      <c r="C116" s="44" t="s">
        <v>677</v>
      </c>
      <c r="D116" s="44" t="s">
        <v>730</v>
      </c>
      <c r="E116" s="46">
        <v>34386</v>
      </c>
      <c r="F116" s="47"/>
      <c r="G116" s="47"/>
      <c r="H116" s="43"/>
      <c r="I116" s="48"/>
    </row>
    <row r="117" spans="1:9">
      <c r="C117" s="33"/>
      <c r="F117" s="22"/>
      <c r="G117" s="22"/>
      <c r="I117" s="27"/>
    </row>
    <row r="118" spans="1:9" s="44" customFormat="1">
      <c r="A118" s="43">
        <v>50</v>
      </c>
      <c r="B118" s="44" t="s">
        <v>737</v>
      </c>
      <c r="C118" s="44" t="s">
        <v>677</v>
      </c>
      <c r="D118" s="44" t="s">
        <v>739</v>
      </c>
      <c r="E118" s="43">
        <v>1998</v>
      </c>
      <c r="F118" s="47"/>
      <c r="G118" s="47"/>
      <c r="H118" s="43"/>
      <c r="I118" s="48"/>
    </row>
    <row r="119" spans="1:9">
      <c r="C119" s="33"/>
      <c r="F119" s="22"/>
      <c r="G119" s="22"/>
      <c r="I119" s="27"/>
    </row>
    <row r="120" spans="1:9">
      <c r="A120" s="43">
        <v>51</v>
      </c>
      <c r="B120" t="s">
        <v>667</v>
      </c>
      <c r="C120" s="29" t="s">
        <v>707</v>
      </c>
      <c r="E120" s="4">
        <v>1999</v>
      </c>
      <c r="F120" s="22"/>
      <c r="G120" s="22"/>
      <c r="I120" s="27"/>
    </row>
    <row r="121" spans="1:9">
      <c r="A121" s="43"/>
      <c r="B121" t="s">
        <v>668</v>
      </c>
      <c r="F121" s="22"/>
      <c r="G121" s="22"/>
      <c r="I121" s="27"/>
    </row>
    <row r="122" spans="1:9">
      <c r="A122" s="43"/>
      <c r="F122" s="22"/>
      <c r="G122" s="22"/>
      <c r="I122" s="27"/>
    </row>
    <row r="123" spans="1:9">
      <c r="A123" s="43">
        <v>52</v>
      </c>
      <c r="B123" t="s">
        <v>669</v>
      </c>
      <c r="C123" t="s">
        <v>670</v>
      </c>
      <c r="E123" s="4">
        <v>1999</v>
      </c>
      <c r="F123" s="22"/>
      <c r="G123" s="22"/>
      <c r="I123" s="27"/>
    </row>
    <row r="124" spans="1:9">
      <c r="A124" s="43"/>
      <c r="F124" s="22"/>
      <c r="G124" s="22"/>
      <c r="I124" s="27"/>
    </row>
    <row r="125" spans="1:9" s="44" customFormat="1">
      <c r="A125" s="43">
        <v>53</v>
      </c>
      <c r="B125" s="44" t="s">
        <v>769</v>
      </c>
      <c r="C125" s="44" t="s">
        <v>677</v>
      </c>
      <c r="D125" s="44" t="s">
        <v>770</v>
      </c>
      <c r="E125" s="46">
        <v>39412</v>
      </c>
      <c r="H125" s="43"/>
      <c r="I125" s="48"/>
    </row>
    <row r="126" spans="1:9" s="44" customFormat="1">
      <c r="A126" s="43"/>
      <c r="E126" s="58"/>
      <c r="H126" s="43"/>
      <c r="I126" s="48"/>
    </row>
    <row r="127" spans="1:9" s="44" customFormat="1">
      <c r="A127" s="43">
        <v>54</v>
      </c>
      <c r="B127" s="44" t="s">
        <v>771</v>
      </c>
      <c r="C127" s="44" t="s">
        <v>677</v>
      </c>
      <c r="D127" s="44" t="s">
        <v>772</v>
      </c>
      <c r="E127" s="46">
        <v>39412</v>
      </c>
      <c r="H127" s="43"/>
      <c r="I127" s="48"/>
    </row>
    <row r="128" spans="1:9" s="44" customFormat="1">
      <c r="A128" s="43"/>
      <c r="E128" s="46"/>
      <c r="H128" s="43"/>
      <c r="I128" s="48"/>
    </row>
    <row r="129" spans="1:15" s="44" customFormat="1">
      <c r="A129" s="43">
        <v>55</v>
      </c>
      <c r="B129" s="44" t="s">
        <v>1552</v>
      </c>
      <c r="C129" s="44" t="s">
        <v>1553</v>
      </c>
      <c r="E129" s="46"/>
      <c r="F129" s="44">
        <v>22140</v>
      </c>
      <c r="G129" s="44">
        <v>22140</v>
      </c>
      <c r="H129" s="43"/>
      <c r="I129" s="48"/>
    </row>
    <row r="130" spans="1:15" s="44" customFormat="1">
      <c r="A130" s="43"/>
      <c r="E130" s="46"/>
      <c r="H130" s="43"/>
      <c r="I130" s="48"/>
    </row>
    <row r="131" spans="1:15" s="44" customFormat="1">
      <c r="A131" s="43">
        <v>56</v>
      </c>
      <c r="B131" s="44" t="s">
        <v>1554</v>
      </c>
      <c r="C131" s="44" t="s">
        <v>1555</v>
      </c>
      <c r="E131" s="46"/>
      <c r="F131" s="44">
        <v>321</v>
      </c>
      <c r="G131" s="44">
        <v>321</v>
      </c>
      <c r="H131" s="43"/>
      <c r="I131" s="48"/>
    </row>
    <row r="132" spans="1:15" s="44" customFormat="1">
      <c r="A132" s="43"/>
      <c r="E132" s="58"/>
      <c r="H132" s="43"/>
      <c r="I132" s="48"/>
    </row>
    <row r="133" spans="1:15" s="44" customFormat="1">
      <c r="A133" s="43">
        <v>57</v>
      </c>
      <c r="B133" s="44" t="s">
        <v>781</v>
      </c>
      <c r="C133" s="44" t="s">
        <v>677</v>
      </c>
      <c r="D133" s="44" t="s">
        <v>782</v>
      </c>
      <c r="E133" s="43">
        <v>2013</v>
      </c>
      <c r="F133" s="44">
        <v>1620</v>
      </c>
      <c r="G133" s="44">
        <v>1620</v>
      </c>
      <c r="H133" s="43"/>
      <c r="I133" s="48"/>
    </row>
    <row r="134" spans="1:15" s="44" customFormat="1">
      <c r="A134" s="43"/>
      <c r="E134" s="59"/>
      <c r="H134" s="43"/>
      <c r="I134" s="48"/>
    </row>
    <row r="135" spans="1:15" s="44" customFormat="1" ht="24">
      <c r="A135" s="43">
        <v>58</v>
      </c>
      <c r="B135" s="44" t="s">
        <v>1531</v>
      </c>
      <c r="C135" s="50" t="s">
        <v>1532</v>
      </c>
      <c r="D135" s="44" t="s">
        <v>1539</v>
      </c>
      <c r="E135" s="46"/>
      <c r="F135" s="44">
        <v>660</v>
      </c>
      <c r="G135" s="44">
        <v>660</v>
      </c>
      <c r="H135" s="48" t="s">
        <v>1540</v>
      </c>
      <c r="I135" s="48"/>
    </row>
    <row r="136" spans="1:15">
      <c r="F136" s="22"/>
      <c r="G136" s="22"/>
      <c r="I136" s="27"/>
    </row>
    <row r="137" spans="1:15">
      <c r="B137" s="5" t="s">
        <v>80</v>
      </c>
      <c r="C137" s="20"/>
      <c r="D137" s="20"/>
      <c r="E137" s="1"/>
      <c r="F137" s="23"/>
      <c r="G137" s="24">
        <f>SUM(G6:G136)</f>
        <v>488424.9</v>
      </c>
      <c r="H137" s="1"/>
      <c r="I137" s="30"/>
      <c r="J137" s="20"/>
      <c r="K137" s="20"/>
      <c r="L137" s="20"/>
      <c r="M137" s="20"/>
      <c r="N137" s="20"/>
      <c r="O137" s="20"/>
    </row>
    <row r="138" spans="1:15">
      <c r="I138" s="27"/>
    </row>
    <row r="139" spans="1:15">
      <c r="A139" s="1"/>
      <c r="C139" s="49"/>
      <c r="G139" s="3"/>
      <c r="I139" s="27"/>
    </row>
    <row r="140" spans="1:15" s="20" customFormat="1">
      <c r="A140" s="15"/>
      <c r="B140"/>
      <c r="C140"/>
      <c r="D140"/>
      <c r="E140" s="4"/>
      <c r="F140"/>
      <c r="G140"/>
      <c r="H140" s="4"/>
      <c r="I140"/>
      <c r="J140"/>
      <c r="K140"/>
      <c r="L140"/>
      <c r="M140"/>
      <c r="N140"/>
      <c r="O140"/>
    </row>
    <row r="143" spans="1:15">
      <c r="G143" s="3"/>
    </row>
    <row r="145" spans="2:7">
      <c r="G145" s="3"/>
    </row>
    <row r="147" spans="2:7">
      <c r="E147" s="12"/>
    </row>
    <row r="150" spans="2:7">
      <c r="G150" s="3"/>
    </row>
    <row r="152" spans="2:7">
      <c r="B152" s="5"/>
      <c r="G152" s="6"/>
    </row>
  </sheetData>
  <phoneticPr fontId="0" type="noConversion"/>
  <pageMargins left="0.75" right="0.75" top="1" bottom="1" header="0.5" footer="0.5"/>
  <pageSetup scale="90" orientation="landscape" cellComments="asDisplayed" horizontalDpi="300" verticalDpi="20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Front Page</vt:lpstr>
      <vt:lpstr>Notes from MAFA minutes</vt:lpstr>
      <vt:lpstr>Memorial Book</vt:lpstr>
      <vt:lpstr>Clergy vesting</vt:lpstr>
      <vt:lpstr>Altar Guild</vt:lpstr>
      <vt:lpstr>Sanctuary</vt:lpstr>
      <vt:lpstr>Sanctuary Ditson &amp; Porzio</vt:lpstr>
      <vt:lpstr>Learning Center</vt:lpstr>
      <vt:lpstr>Chapel</vt:lpstr>
      <vt:lpstr>Music Building</vt:lpstr>
      <vt:lpstr>Hutton Hall</vt:lpstr>
      <vt:lpstr>Storage Room</vt:lpstr>
      <vt:lpstr>Library</vt:lpstr>
      <vt:lpstr>Silver</vt:lpstr>
      <vt:lpstr>Silver-Updated</vt:lpstr>
      <vt:lpstr>Office area</vt:lpstr>
      <vt:lpstr>Barnabas Room</vt:lpstr>
      <vt:lpstr>Children's center</vt:lpstr>
      <vt:lpstr>'Silver-Updated'!Print_Area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Baker</dc:creator>
  <cp:lastModifiedBy>Tom Baker</cp:lastModifiedBy>
  <cp:lastPrinted>2024-10-24T20:54:33Z</cp:lastPrinted>
  <dcterms:created xsi:type="dcterms:W3CDTF">2003-02-23T23:30:11Z</dcterms:created>
  <dcterms:modified xsi:type="dcterms:W3CDTF">2025-01-23T22:02:36Z</dcterms:modified>
</cp:coreProperties>
</file>